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knederland.sharepoint.com/sites/Arbeidszaken/Shared Documents/Nieuwe MSZ regeling/"/>
    </mc:Choice>
  </mc:AlternateContent>
  <xr:revisionPtr revIDLastSave="2" documentId="8_{66A6D457-E6BF-4FBA-A842-4007CF5E0097}" xr6:coauthVersionLast="47" xr6:coauthVersionMax="47" xr10:uidLastSave="{023DFC4C-CB29-4ACB-94ED-1642C3A7E109}"/>
  <bookViews>
    <workbookView xWindow="-110" yWindow="-110" windowWidth="19420" windowHeight="10300" activeTab="2" xr2:uid="{0D2C1D1E-6ECD-4D77-BB2A-550BAA4D37C2}"/>
  </bookViews>
  <sheets>
    <sheet name="Totaal" sheetId="5" r:id="rId1"/>
    <sheet name="Legenda" sheetId="21" r:id="rId2"/>
    <sheet name="Opleidingsproject 1 " sheetId="19" r:id="rId3"/>
    <sheet name="Opleidingsproject 2" sheetId="18" r:id="rId4"/>
    <sheet name="Opleidingsproject 3" sheetId="17" r:id="rId5"/>
    <sheet name="Opleidingsproject 4" sheetId="16" r:id="rId6"/>
    <sheet name="Opleidingsproject 5" sheetId="15" r:id="rId7"/>
    <sheet name="Opleidingsproject 6" sheetId="14" r:id="rId8"/>
    <sheet name="Opleidingsproject 7" sheetId="13" r:id="rId9"/>
    <sheet name="Opleidingsproject 8" sheetId="12" r:id="rId10"/>
    <sheet name="Opleidingsproject 9" sheetId="11" r:id="rId11"/>
    <sheet name="Opleidingsproject 10" sheetId="10" r:id="rId12"/>
    <sheet name="Opleidingsproject 11" sheetId="9" r:id="rId13"/>
    <sheet name="Opleidingsproject 12" sheetId="8" r:id="rId14"/>
    <sheet name="Opleidingsproject 13" sheetId="7" r:id="rId15"/>
    <sheet name="Opleidingsproject 14" sheetId="6" r:id="rId16"/>
    <sheet name="Opleidingsproject 15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7" i="1" l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217" i="6"/>
  <c r="I217" i="6" s="1"/>
  <c r="H216" i="6"/>
  <c r="I216" i="6" s="1"/>
  <c r="H215" i="6"/>
  <c r="I215" i="6" s="1"/>
  <c r="H214" i="6"/>
  <c r="I214" i="6" s="1"/>
  <c r="H213" i="6"/>
  <c r="I213" i="6" s="1"/>
  <c r="H212" i="6"/>
  <c r="I212" i="6" s="1"/>
  <c r="H211" i="6"/>
  <c r="I211" i="6" s="1"/>
  <c r="H210" i="6"/>
  <c r="I210" i="6" s="1"/>
  <c r="H209" i="6"/>
  <c r="I209" i="6" s="1"/>
  <c r="H208" i="6"/>
  <c r="I208" i="6" s="1"/>
  <c r="H207" i="6"/>
  <c r="I207" i="6" s="1"/>
  <c r="H206" i="6"/>
  <c r="I206" i="6" s="1"/>
  <c r="H205" i="6"/>
  <c r="I205" i="6" s="1"/>
  <c r="H204" i="6"/>
  <c r="I204" i="6" s="1"/>
  <c r="H203" i="6"/>
  <c r="I203" i="6" s="1"/>
  <c r="H202" i="6"/>
  <c r="I202" i="6" s="1"/>
  <c r="H195" i="6"/>
  <c r="I195" i="6" s="1"/>
  <c r="H194" i="6"/>
  <c r="I194" i="6" s="1"/>
  <c r="H193" i="6"/>
  <c r="I193" i="6" s="1"/>
  <c r="H192" i="6"/>
  <c r="I192" i="6" s="1"/>
  <c r="H191" i="6"/>
  <c r="I191" i="6" s="1"/>
  <c r="H190" i="6"/>
  <c r="I190" i="6" s="1"/>
  <c r="H189" i="6"/>
  <c r="I189" i="6" s="1"/>
  <c r="H188" i="6"/>
  <c r="I188" i="6" s="1"/>
  <c r="H187" i="6"/>
  <c r="I187" i="6" s="1"/>
  <c r="H186" i="6"/>
  <c r="I186" i="6" s="1"/>
  <c r="H185" i="6"/>
  <c r="I185" i="6" s="1"/>
  <c r="H184" i="6"/>
  <c r="I184" i="6" s="1"/>
  <c r="H183" i="6"/>
  <c r="I183" i="6" s="1"/>
  <c r="H182" i="6"/>
  <c r="I182" i="6" s="1"/>
  <c r="H181" i="6"/>
  <c r="I181" i="6" s="1"/>
  <c r="H180" i="6"/>
  <c r="I180" i="6" s="1"/>
  <c r="H173" i="6"/>
  <c r="I173" i="6" s="1"/>
  <c r="H172" i="6"/>
  <c r="I172" i="6" s="1"/>
  <c r="H171" i="6"/>
  <c r="I171" i="6" s="1"/>
  <c r="H170" i="6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41" i="6"/>
  <c r="I141" i="6" s="1"/>
  <c r="H140" i="6"/>
  <c r="I140" i="6" s="1"/>
  <c r="H139" i="6"/>
  <c r="I139" i="6" s="1"/>
  <c r="H138" i="6"/>
  <c r="I138" i="6" s="1"/>
  <c r="H137" i="6"/>
  <c r="I137" i="6" s="1"/>
  <c r="H136" i="6"/>
  <c r="I136" i="6" s="1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20" i="6"/>
  <c r="I120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H4" i="6"/>
  <c r="I4" i="6" s="1"/>
  <c r="H217" i="7"/>
  <c r="I217" i="7" s="1"/>
  <c r="H216" i="7"/>
  <c r="I216" i="7" s="1"/>
  <c r="H215" i="7"/>
  <c r="I215" i="7" s="1"/>
  <c r="H214" i="7"/>
  <c r="I214" i="7" s="1"/>
  <c r="H213" i="7"/>
  <c r="I213" i="7" s="1"/>
  <c r="H212" i="7"/>
  <c r="I212" i="7" s="1"/>
  <c r="H211" i="7"/>
  <c r="I211" i="7" s="1"/>
  <c r="H210" i="7"/>
  <c r="I210" i="7" s="1"/>
  <c r="H209" i="7"/>
  <c r="I209" i="7" s="1"/>
  <c r="H208" i="7"/>
  <c r="I208" i="7" s="1"/>
  <c r="H207" i="7"/>
  <c r="I207" i="7" s="1"/>
  <c r="H206" i="7"/>
  <c r="I206" i="7" s="1"/>
  <c r="H205" i="7"/>
  <c r="I205" i="7" s="1"/>
  <c r="H204" i="7"/>
  <c r="I204" i="7" s="1"/>
  <c r="H203" i="7"/>
  <c r="I203" i="7" s="1"/>
  <c r="H202" i="7"/>
  <c r="I202" i="7" s="1"/>
  <c r="H195" i="7"/>
  <c r="I195" i="7" s="1"/>
  <c r="H194" i="7"/>
  <c r="I194" i="7" s="1"/>
  <c r="H193" i="7"/>
  <c r="I193" i="7" s="1"/>
  <c r="H192" i="7"/>
  <c r="I192" i="7" s="1"/>
  <c r="H191" i="7"/>
  <c r="I191" i="7" s="1"/>
  <c r="H190" i="7"/>
  <c r="I190" i="7" s="1"/>
  <c r="H189" i="7"/>
  <c r="I189" i="7" s="1"/>
  <c r="H188" i="7"/>
  <c r="I188" i="7" s="1"/>
  <c r="H187" i="7"/>
  <c r="I187" i="7" s="1"/>
  <c r="H186" i="7"/>
  <c r="I186" i="7" s="1"/>
  <c r="H185" i="7"/>
  <c r="I185" i="7" s="1"/>
  <c r="H184" i="7"/>
  <c r="I184" i="7" s="1"/>
  <c r="H183" i="7"/>
  <c r="I183" i="7" s="1"/>
  <c r="H182" i="7"/>
  <c r="I182" i="7" s="1"/>
  <c r="H181" i="7"/>
  <c r="I181" i="7" s="1"/>
  <c r="H180" i="7"/>
  <c r="I180" i="7" s="1"/>
  <c r="H173" i="7"/>
  <c r="I173" i="7" s="1"/>
  <c r="H172" i="7"/>
  <c r="I172" i="7" s="1"/>
  <c r="H171" i="7"/>
  <c r="I171" i="7" s="1"/>
  <c r="H170" i="7"/>
  <c r="I170" i="7" s="1"/>
  <c r="H169" i="7"/>
  <c r="I169" i="7" s="1"/>
  <c r="H168" i="7"/>
  <c r="I168" i="7" s="1"/>
  <c r="H167" i="7"/>
  <c r="I167" i="7" s="1"/>
  <c r="H166" i="7"/>
  <c r="I166" i="7" s="1"/>
  <c r="H165" i="7"/>
  <c r="I165" i="7" s="1"/>
  <c r="H164" i="7"/>
  <c r="I164" i="7" s="1"/>
  <c r="H163" i="7"/>
  <c r="I163" i="7" s="1"/>
  <c r="H162" i="7"/>
  <c r="I162" i="7" s="1"/>
  <c r="H161" i="7"/>
  <c r="I161" i="7" s="1"/>
  <c r="H160" i="7"/>
  <c r="I160" i="7" s="1"/>
  <c r="H159" i="7"/>
  <c r="I159" i="7" s="1"/>
  <c r="H158" i="7"/>
  <c r="I158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H115" i="7"/>
  <c r="I115" i="7" s="1"/>
  <c r="H114" i="7"/>
  <c r="I114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217" i="8"/>
  <c r="I217" i="8" s="1"/>
  <c r="H216" i="8"/>
  <c r="I216" i="8" s="1"/>
  <c r="H215" i="8"/>
  <c r="I215" i="8" s="1"/>
  <c r="H214" i="8"/>
  <c r="I214" i="8" s="1"/>
  <c r="H213" i="8"/>
  <c r="I213" i="8" s="1"/>
  <c r="H212" i="8"/>
  <c r="I212" i="8" s="1"/>
  <c r="H211" i="8"/>
  <c r="I211" i="8" s="1"/>
  <c r="H210" i="8"/>
  <c r="I210" i="8" s="1"/>
  <c r="H209" i="8"/>
  <c r="I209" i="8" s="1"/>
  <c r="H208" i="8"/>
  <c r="I208" i="8" s="1"/>
  <c r="H207" i="8"/>
  <c r="I207" i="8" s="1"/>
  <c r="H206" i="8"/>
  <c r="I206" i="8" s="1"/>
  <c r="H205" i="8"/>
  <c r="I205" i="8" s="1"/>
  <c r="H204" i="8"/>
  <c r="I204" i="8" s="1"/>
  <c r="H203" i="8"/>
  <c r="I203" i="8" s="1"/>
  <c r="H202" i="8"/>
  <c r="I202" i="8" s="1"/>
  <c r="H195" i="8"/>
  <c r="I195" i="8" s="1"/>
  <c r="H194" i="8"/>
  <c r="I194" i="8" s="1"/>
  <c r="H193" i="8"/>
  <c r="I193" i="8" s="1"/>
  <c r="H192" i="8"/>
  <c r="I192" i="8" s="1"/>
  <c r="H191" i="8"/>
  <c r="I191" i="8" s="1"/>
  <c r="H190" i="8"/>
  <c r="I190" i="8" s="1"/>
  <c r="H189" i="8"/>
  <c r="I189" i="8" s="1"/>
  <c r="H188" i="8"/>
  <c r="I188" i="8" s="1"/>
  <c r="H187" i="8"/>
  <c r="I187" i="8" s="1"/>
  <c r="H186" i="8"/>
  <c r="I186" i="8" s="1"/>
  <c r="H185" i="8"/>
  <c r="I185" i="8" s="1"/>
  <c r="H184" i="8"/>
  <c r="I184" i="8" s="1"/>
  <c r="H183" i="8"/>
  <c r="I183" i="8" s="1"/>
  <c r="H182" i="8"/>
  <c r="I182" i="8" s="1"/>
  <c r="H181" i="8"/>
  <c r="I181" i="8" s="1"/>
  <c r="H180" i="8"/>
  <c r="I180" i="8" s="1"/>
  <c r="H173" i="8"/>
  <c r="I173" i="8" s="1"/>
  <c r="H172" i="8"/>
  <c r="I172" i="8" s="1"/>
  <c r="H171" i="8"/>
  <c r="I171" i="8" s="1"/>
  <c r="H170" i="8"/>
  <c r="I170" i="8" s="1"/>
  <c r="H169" i="8"/>
  <c r="I169" i="8" s="1"/>
  <c r="H168" i="8"/>
  <c r="I168" i="8" s="1"/>
  <c r="H167" i="8"/>
  <c r="I167" i="8" s="1"/>
  <c r="H166" i="8"/>
  <c r="I166" i="8" s="1"/>
  <c r="H165" i="8"/>
  <c r="I165" i="8" s="1"/>
  <c r="H164" i="8"/>
  <c r="I164" i="8" s="1"/>
  <c r="H163" i="8"/>
  <c r="I163" i="8" s="1"/>
  <c r="H162" i="8"/>
  <c r="I162" i="8" s="1"/>
  <c r="H161" i="8"/>
  <c r="I161" i="8" s="1"/>
  <c r="H160" i="8"/>
  <c r="I160" i="8" s="1"/>
  <c r="H159" i="8"/>
  <c r="I159" i="8" s="1"/>
  <c r="H158" i="8"/>
  <c r="I158" i="8" s="1"/>
  <c r="H151" i="8"/>
  <c r="I151" i="8" s="1"/>
  <c r="H150" i="8"/>
  <c r="I150" i="8" s="1"/>
  <c r="H149" i="8"/>
  <c r="I149" i="8" s="1"/>
  <c r="H148" i="8"/>
  <c r="I148" i="8" s="1"/>
  <c r="H147" i="8"/>
  <c r="I147" i="8" s="1"/>
  <c r="H146" i="8"/>
  <c r="I146" i="8" s="1"/>
  <c r="H145" i="8"/>
  <c r="I145" i="8" s="1"/>
  <c r="H144" i="8"/>
  <c r="I144" i="8" s="1"/>
  <c r="H143" i="8"/>
  <c r="I143" i="8" s="1"/>
  <c r="H142" i="8"/>
  <c r="I142" i="8" s="1"/>
  <c r="H141" i="8"/>
  <c r="I141" i="8" s="1"/>
  <c r="H140" i="8"/>
  <c r="I140" i="8" s="1"/>
  <c r="H139" i="8"/>
  <c r="I139" i="8" s="1"/>
  <c r="H138" i="8"/>
  <c r="I138" i="8" s="1"/>
  <c r="H137" i="8"/>
  <c r="I137" i="8" s="1"/>
  <c r="H136" i="8"/>
  <c r="I136" i="8" s="1"/>
  <c r="H129" i="8"/>
  <c r="I129" i="8" s="1"/>
  <c r="H128" i="8"/>
  <c r="I128" i="8" s="1"/>
  <c r="H127" i="8"/>
  <c r="I127" i="8" s="1"/>
  <c r="H126" i="8"/>
  <c r="I126" i="8" s="1"/>
  <c r="H125" i="8"/>
  <c r="I125" i="8" s="1"/>
  <c r="H124" i="8"/>
  <c r="I124" i="8" s="1"/>
  <c r="H123" i="8"/>
  <c r="I123" i="8" s="1"/>
  <c r="H122" i="8"/>
  <c r="I122" i="8" s="1"/>
  <c r="H121" i="8"/>
  <c r="I121" i="8" s="1"/>
  <c r="H120" i="8"/>
  <c r="I120" i="8" s="1"/>
  <c r="H119" i="8"/>
  <c r="I119" i="8" s="1"/>
  <c r="H118" i="8"/>
  <c r="I118" i="8" s="1"/>
  <c r="H117" i="8"/>
  <c r="I117" i="8" s="1"/>
  <c r="H116" i="8"/>
  <c r="I116" i="8" s="1"/>
  <c r="H115" i="8"/>
  <c r="I115" i="8" s="1"/>
  <c r="H114" i="8"/>
  <c r="I114" i="8" s="1"/>
  <c r="H107" i="8"/>
  <c r="I107" i="8" s="1"/>
  <c r="H106" i="8"/>
  <c r="I106" i="8" s="1"/>
  <c r="H105" i="8"/>
  <c r="I105" i="8" s="1"/>
  <c r="H104" i="8"/>
  <c r="I104" i="8" s="1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3" i="8"/>
  <c r="I93" i="8" s="1"/>
  <c r="H92" i="8"/>
  <c r="I92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H79" i="8"/>
  <c r="I79" i="8" s="1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1" i="8"/>
  <c r="I41" i="8" s="1"/>
  <c r="H40" i="8"/>
  <c r="I40" i="8" s="1"/>
  <c r="H39" i="8"/>
  <c r="I39" i="8" s="1"/>
  <c r="H38" i="8"/>
  <c r="I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I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I7" i="8" s="1"/>
  <c r="H6" i="8"/>
  <c r="I6" i="8" s="1"/>
  <c r="H5" i="8"/>
  <c r="I5" i="8" s="1"/>
  <c r="H4" i="8"/>
  <c r="I4" i="8" s="1"/>
  <c r="H217" i="9"/>
  <c r="I217" i="9" s="1"/>
  <c r="I216" i="9"/>
  <c r="H216" i="9"/>
  <c r="H215" i="9"/>
  <c r="I215" i="9" s="1"/>
  <c r="H214" i="9"/>
  <c r="I214" i="9" s="1"/>
  <c r="H213" i="9"/>
  <c r="I213" i="9" s="1"/>
  <c r="H212" i="9"/>
  <c r="I212" i="9" s="1"/>
  <c r="H211" i="9"/>
  <c r="I211" i="9" s="1"/>
  <c r="H210" i="9"/>
  <c r="I210" i="9" s="1"/>
  <c r="H209" i="9"/>
  <c r="I209" i="9" s="1"/>
  <c r="H208" i="9"/>
  <c r="I208" i="9" s="1"/>
  <c r="H207" i="9"/>
  <c r="I207" i="9" s="1"/>
  <c r="H206" i="9"/>
  <c r="I206" i="9" s="1"/>
  <c r="H205" i="9"/>
  <c r="I205" i="9" s="1"/>
  <c r="H204" i="9"/>
  <c r="I204" i="9" s="1"/>
  <c r="H203" i="9"/>
  <c r="I203" i="9" s="1"/>
  <c r="H202" i="9"/>
  <c r="I202" i="9" s="1"/>
  <c r="H195" i="9"/>
  <c r="I195" i="9" s="1"/>
  <c r="H194" i="9"/>
  <c r="I194" i="9" s="1"/>
  <c r="H193" i="9"/>
  <c r="I193" i="9" s="1"/>
  <c r="H192" i="9"/>
  <c r="I192" i="9" s="1"/>
  <c r="H191" i="9"/>
  <c r="I191" i="9" s="1"/>
  <c r="H190" i="9"/>
  <c r="I190" i="9" s="1"/>
  <c r="H189" i="9"/>
  <c r="I189" i="9" s="1"/>
  <c r="H188" i="9"/>
  <c r="I188" i="9" s="1"/>
  <c r="H187" i="9"/>
  <c r="I187" i="9" s="1"/>
  <c r="H186" i="9"/>
  <c r="I186" i="9" s="1"/>
  <c r="H185" i="9"/>
  <c r="I185" i="9" s="1"/>
  <c r="H184" i="9"/>
  <c r="I184" i="9" s="1"/>
  <c r="H183" i="9"/>
  <c r="I183" i="9" s="1"/>
  <c r="H182" i="9"/>
  <c r="I182" i="9" s="1"/>
  <c r="H181" i="9"/>
  <c r="I181" i="9" s="1"/>
  <c r="H180" i="9"/>
  <c r="I180" i="9" s="1"/>
  <c r="H173" i="9"/>
  <c r="I173" i="9" s="1"/>
  <c r="H172" i="9"/>
  <c r="I172" i="9" s="1"/>
  <c r="H171" i="9"/>
  <c r="I171" i="9" s="1"/>
  <c r="H170" i="9"/>
  <c r="I170" i="9" s="1"/>
  <c r="H169" i="9"/>
  <c r="I169" i="9" s="1"/>
  <c r="H168" i="9"/>
  <c r="I168" i="9" s="1"/>
  <c r="H167" i="9"/>
  <c r="I167" i="9" s="1"/>
  <c r="H166" i="9"/>
  <c r="I166" i="9" s="1"/>
  <c r="H165" i="9"/>
  <c r="I165" i="9" s="1"/>
  <c r="H164" i="9"/>
  <c r="I164" i="9" s="1"/>
  <c r="H163" i="9"/>
  <c r="I163" i="9" s="1"/>
  <c r="H162" i="9"/>
  <c r="I162" i="9" s="1"/>
  <c r="H161" i="9"/>
  <c r="I161" i="9" s="1"/>
  <c r="H160" i="9"/>
  <c r="I160" i="9" s="1"/>
  <c r="H159" i="9"/>
  <c r="I159" i="9" s="1"/>
  <c r="H158" i="9"/>
  <c r="I158" i="9" s="1"/>
  <c r="H151" i="9"/>
  <c r="I151" i="9" s="1"/>
  <c r="H150" i="9"/>
  <c r="I150" i="9" s="1"/>
  <c r="H149" i="9"/>
  <c r="I149" i="9" s="1"/>
  <c r="H148" i="9"/>
  <c r="I148" i="9" s="1"/>
  <c r="H147" i="9"/>
  <c r="I147" i="9" s="1"/>
  <c r="H146" i="9"/>
  <c r="I146" i="9" s="1"/>
  <c r="H145" i="9"/>
  <c r="I145" i="9" s="1"/>
  <c r="H144" i="9"/>
  <c r="I144" i="9" s="1"/>
  <c r="H143" i="9"/>
  <c r="I143" i="9" s="1"/>
  <c r="H142" i="9"/>
  <c r="I142" i="9" s="1"/>
  <c r="H141" i="9"/>
  <c r="I141" i="9" s="1"/>
  <c r="H140" i="9"/>
  <c r="I140" i="9" s="1"/>
  <c r="H139" i="9"/>
  <c r="I139" i="9" s="1"/>
  <c r="H138" i="9"/>
  <c r="I138" i="9" s="1"/>
  <c r="H137" i="9"/>
  <c r="I137" i="9" s="1"/>
  <c r="H136" i="9"/>
  <c r="I136" i="9" s="1"/>
  <c r="H129" i="9"/>
  <c r="I129" i="9" s="1"/>
  <c r="H128" i="9"/>
  <c r="I128" i="9" s="1"/>
  <c r="H127" i="9"/>
  <c r="I127" i="9" s="1"/>
  <c r="H126" i="9"/>
  <c r="I126" i="9" s="1"/>
  <c r="H125" i="9"/>
  <c r="I125" i="9" s="1"/>
  <c r="H124" i="9"/>
  <c r="I124" i="9" s="1"/>
  <c r="H123" i="9"/>
  <c r="I123" i="9" s="1"/>
  <c r="H122" i="9"/>
  <c r="I122" i="9" s="1"/>
  <c r="H121" i="9"/>
  <c r="I121" i="9" s="1"/>
  <c r="H120" i="9"/>
  <c r="I120" i="9" s="1"/>
  <c r="H119" i="9"/>
  <c r="I119" i="9" s="1"/>
  <c r="H118" i="9"/>
  <c r="I118" i="9" s="1"/>
  <c r="H117" i="9"/>
  <c r="I117" i="9" s="1"/>
  <c r="H116" i="9"/>
  <c r="I116" i="9" s="1"/>
  <c r="H115" i="9"/>
  <c r="I115" i="9" s="1"/>
  <c r="H114" i="9"/>
  <c r="I114" i="9" s="1"/>
  <c r="H107" i="9"/>
  <c r="I107" i="9" s="1"/>
  <c r="H106" i="9"/>
  <c r="I106" i="9" s="1"/>
  <c r="H105" i="9"/>
  <c r="I105" i="9" s="1"/>
  <c r="H104" i="9"/>
  <c r="I104" i="9" s="1"/>
  <c r="H103" i="9"/>
  <c r="I103" i="9" s="1"/>
  <c r="H102" i="9"/>
  <c r="I102" i="9" s="1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85" i="9"/>
  <c r="I85" i="9" s="1"/>
  <c r="H84" i="9"/>
  <c r="I84" i="9" s="1"/>
  <c r="H83" i="9"/>
  <c r="I83" i="9" s="1"/>
  <c r="H82" i="9"/>
  <c r="I82" i="9" s="1"/>
  <c r="H81" i="9"/>
  <c r="I81" i="9" s="1"/>
  <c r="H80" i="9"/>
  <c r="I80" i="9" s="1"/>
  <c r="H79" i="9"/>
  <c r="I79" i="9" s="1"/>
  <c r="H78" i="9"/>
  <c r="I78" i="9" s="1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7" i="9"/>
  <c r="I57" i="9" s="1"/>
  <c r="H56" i="9"/>
  <c r="I56" i="9" s="1"/>
  <c r="H55" i="9"/>
  <c r="I55" i="9" s="1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H5" i="9"/>
  <c r="I5" i="9" s="1"/>
  <c r="H4" i="9"/>
  <c r="I4" i="9" s="1"/>
  <c r="H217" i="10"/>
  <c r="I217" i="10" s="1"/>
  <c r="H216" i="10"/>
  <c r="I216" i="10" s="1"/>
  <c r="H215" i="10"/>
  <c r="I215" i="10" s="1"/>
  <c r="H214" i="10"/>
  <c r="I214" i="10" s="1"/>
  <c r="H213" i="10"/>
  <c r="I213" i="10" s="1"/>
  <c r="H212" i="10"/>
  <c r="I212" i="10" s="1"/>
  <c r="H211" i="10"/>
  <c r="I211" i="10" s="1"/>
  <c r="H210" i="10"/>
  <c r="I210" i="10" s="1"/>
  <c r="H209" i="10"/>
  <c r="I209" i="10" s="1"/>
  <c r="H208" i="10"/>
  <c r="I208" i="10" s="1"/>
  <c r="H207" i="10"/>
  <c r="I207" i="10" s="1"/>
  <c r="H206" i="10"/>
  <c r="I206" i="10" s="1"/>
  <c r="H205" i="10"/>
  <c r="I205" i="10" s="1"/>
  <c r="H204" i="10"/>
  <c r="I204" i="10" s="1"/>
  <c r="H203" i="10"/>
  <c r="I203" i="10" s="1"/>
  <c r="H202" i="10"/>
  <c r="I202" i="10" s="1"/>
  <c r="H195" i="10"/>
  <c r="I195" i="10" s="1"/>
  <c r="H194" i="10"/>
  <c r="I194" i="10" s="1"/>
  <c r="H193" i="10"/>
  <c r="I193" i="10" s="1"/>
  <c r="H192" i="10"/>
  <c r="I192" i="10" s="1"/>
  <c r="H191" i="10"/>
  <c r="I191" i="10" s="1"/>
  <c r="H190" i="10"/>
  <c r="I190" i="10" s="1"/>
  <c r="H189" i="10"/>
  <c r="I189" i="10" s="1"/>
  <c r="H188" i="10"/>
  <c r="I188" i="10" s="1"/>
  <c r="H187" i="10"/>
  <c r="I187" i="10" s="1"/>
  <c r="H186" i="10"/>
  <c r="I186" i="10" s="1"/>
  <c r="H185" i="10"/>
  <c r="I185" i="10" s="1"/>
  <c r="H184" i="10"/>
  <c r="I184" i="10" s="1"/>
  <c r="H183" i="10"/>
  <c r="I183" i="10" s="1"/>
  <c r="H182" i="10"/>
  <c r="I182" i="10" s="1"/>
  <c r="H181" i="10"/>
  <c r="I181" i="10" s="1"/>
  <c r="H180" i="10"/>
  <c r="I180" i="10" s="1"/>
  <c r="H173" i="10"/>
  <c r="I173" i="10" s="1"/>
  <c r="H172" i="10"/>
  <c r="I172" i="10" s="1"/>
  <c r="H171" i="10"/>
  <c r="I171" i="10" s="1"/>
  <c r="H170" i="10"/>
  <c r="I170" i="10" s="1"/>
  <c r="H169" i="10"/>
  <c r="I169" i="10" s="1"/>
  <c r="H168" i="10"/>
  <c r="I168" i="10" s="1"/>
  <c r="H167" i="10"/>
  <c r="I167" i="10" s="1"/>
  <c r="H166" i="10"/>
  <c r="I166" i="10" s="1"/>
  <c r="H165" i="10"/>
  <c r="I165" i="10" s="1"/>
  <c r="H164" i="10"/>
  <c r="I164" i="10" s="1"/>
  <c r="H163" i="10"/>
  <c r="I163" i="10" s="1"/>
  <c r="H162" i="10"/>
  <c r="I162" i="10" s="1"/>
  <c r="H161" i="10"/>
  <c r="I161" i="10" s="1"/>
  <c r="H160" i="10"/>
  <c r="I160" i="10" s="1"/>
  <c r="H159" i="10"/>
  <c r="I159" i="10" s="1"/>
  <c r="H158" i="10"/>
  <c r="I158" i="10" s="1"/>
  <c r="H151" i="10"/>
  <c r="I151" i="10" s="1"/>
  <c r="H150" i="10"/>
  <c r="I150" i="10" s="1"/>
  <c r="H149" i="10"/>
  <c r="I149" i="10" s="1"/>
  <c r="H148" i="10"/>
  <c r="I148" i="10" s="1"/>
  <c r="H147" i="10"/>
  <c r="I147" i="10" s="1"/>
  <c r="H146" i="10"/>
  <c r="I146" i="10" s="1"/>
  <c r="H145" i="10"/>
  <c r="I145" i="10" s="1"/>
  <c r="H144" i="10"/>
  <c r="I144" i="10" s="1"/>
  <c r="H143" i="10"/>
  <c r="I143" i="10" s="1"/>
  <c r="H142" i="10"/>
  <c r="I142" i="10" s="1"/>
  <c r="H141" i="10"/>
  <c r="I141" i="10" s="1"/>
  <c r="H140" i="10"/>
  <c r="I140" i="10" s="1"/>
  <c r="H139" i="10"/>
  <c r="I139" i="10" s="1"/>
  <c r="H138" i="10"/>
  <c r="I138" i="10" s="1"/>
  <c r="H137" i="10"/>
  <c r="I137" i="10" s="1"/>
  <c r="H136" i="10"/>
  <c r="I136" i="10" s="1"/>
  <c r="H129" i="10"/>
  <c r="I129" i="10" s="1"/>
  <c r="H128" i="10"/>
  <c r="I128" i="10" s="1"/>
  <c r="H127" i="10"/>
  <c r="I127" i="10" s="1"/>
  <c r="H126" i="10"/>
  <c r="I126" i="10" s="1"/>
  <c r="H125" i="10"/>
  <c r="I125" i="10" s="1"/>
  <c r="H124" i="10"/>
  <c r="I124" i="10" s="1"/>
  <c r="H123" i="10"/>
  <c r="I123" i="10" s="1"/>
  <c r="H122" i="10"/>
  <c r="I122" i="10" s="1"/>
  <c r="H121" i="10"/>
  <c r="I121" i="10" s="1"/>
  <c r="H120" i="10"/>
  <c r="I120" i="10" s="1"/>
  <c r="H119" i="10"/>
  <c r="I119" i="10" s="1"/>
  <c r="H118" i="10"/>
  <c r="I118" i="10" s="1"/>
  <c r="H117" i="10"/>
  <c r="I117" i="10" s="1"/>
  <c r="H116" i="10"/>
  <c r="I116" i="10" s="1"/>
  <c r="H115" i="10"/>
  <c r="I115" i="10" s="1"/>
  <c r="H114" i="10"/>
  <c r="I114" i="10" s="1"/>
  <c r="H107" i="10"/>
  <c r="I107" i="10" s="1"/>
  <c r="H106" i="10"/>
  <c r="I106" i="10" s="1"/>
  <c r="H105" i="10"/>
  <c r="I105" i="10" s="1"/>
  <c r="H104" i="10"/>
  <c r="I104" i="10" s="1"/>
  <c r="H103" i="10"/>
  <c r="I103" i="10" s="1"/>
  <c r="H102" i="10"/>
  <c r="I102" i="10" s="1"/>
  <c r="H101" i="10"/>
  <c r="I101" i="10" s="1"/>
  <c r="H100" i="10"/>
  <c r="I100" i="10" s="1"/>
  <c r="H99" i="10"/>
  <c r="I99" i="10" s="1"/>
  <c r="H98" i="10"/>
  <c r="I98" i="10" s="1"/>
  <c r="H97" i="10"/>
  <c r="I97" i="10" s="1"/>
  <c r="H96" i="10"/>
  <c r="I96" i="10" s="1"/>
  <c r="H95" i="10"/>
  <c r="I95" i="10" s="1"/>
  <c r="H94" i="10"/>
  <c r="I94" i="10" s="1"/>
  <c r="H93" i="10"/>
  <c r="I93" i="10" s="1"/>
  <c r="H92" i="10"/>
  <c r="I92" i="10" s="1"/>
  <c r="H85" i="10"/>
  <c r="I85" i="10" s="1"/>
  <c r="H84" i="10"/>
  <c r="I84" i="10" s="1"/>
  <c r="H83" i="10"/>
  <c r="I83" i="10" s="1"/>
  <c r="H82" i="10"/>
  <c r="I82" i="10" s="1"/>
  <c r="H81" i="10"/>
  <c r="I81" i="10" s="1"/>
  <c r="H80" i="10"/>
  <c r="I80" i="10" s="1"/>
  <c r="H79" i="10"/>
  <c r="I79" i="10" s="1"/>
  <c r="H78" i="10"/>
  <c r="I78" i="10" s="1"/>
  <c r="H77" i="10"/>
  <c r="I77" i="10" s="1"/>
  <c r="H76" i="10"/>
  <c r="I76" i="10" s="1"/>
  <c r="H75" i="10"/>
  <c r="I75" i="10" s="1"/>
  <c r="H74" i="10"/>
  <c r="I74" i="10" s="1"/>
  <c r="H73" i="10"/>
  <c r="I73" i="10" s="1"/>
  <c r="H72" i="10"/>
  <c r="I72" i="10" s="1"/>
  <c r="H71" i="10"/>
  <c r="I71" i="10" s="1"/>
  <c r="H70" i="10"/>
  <c r="I70" i="10" s="1"/>
  <c r="H63" i="10"/>
  <c r="I63" i="10" s="1"/>
  <c r="H62" i="10"/>
  <c r="I62" i="10" s="1"/>
  <c r="H61" i="10"/>
  <c r="I61" i="10" s="1"/>
  <c r="H60" i="10"/>
  <c r="I60" i="10" s="1"/>
  <c r="H59" i="10"/>
  <c r="I59" i="10" s="1"/>
  <c r="H58" i="10"/>
  <c r="I58" i="10" s="1"/>
  <c r="H57" i="10"/>
  <c r="I57" i="10" s="1"/>
  <c r="H56" i="10"/>
  <c r="I56" i="10" s="1"/>
  <c r="H55" i="10"/>
  <c r="I55" i="10" s="1"/>
  <c r="H54" i="10"/>
  <c r="I54" i="10" s="1"/>
  <c r="H53" i="10"/>
  <c r="I53" i="10" s="1"/>
  <c r="H52" i="10"/>
  <c r="I52" i="10" s="1"/>
  <c r="H51" i="10"/>
  <c r="I51" i="10" s="1"/>
  <c r="H50" i="10"/>
  <c r="I50" i="10" s="1"/>
  <c r="H49" i="10"/>
  <c r="I49" i="10" s="1"/>
  <c r="H48" i="10"/>
  <c r="I48" i="10" s="1"/>
  <c r="H41" i="10"/>
  <c r="I41" i="10" s="1"/>
  <c r="H40" i="10"/>
  <c r="I40" i="10" s="1"/>
  <c r="H39" i="10"/>
  <c r="I39" i="10" s="1"/>
  <c r="H38" i="10"/>
  <c r="I38" i="10" s="1"/>
  <c r="H37" i="10"/>
  <c r="I37" i="10" s="1"/>
  <c r="H36" i="10"/>
  <c r="I36" i="10" s="1"/>
  <c r="H35" i="10"/>
  <c r="I35" i="10" s="1"/>
  <c r="H34" i="10"/>
  <c r="I34" i="10" s="1"/>
  <c r="H33" i="10"/>
  <c r="I33" i="10" s="1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H8" i="10"/>
  <c r="I8" i="10" s="1"/>
  <c r="H7" i="10"/>
  <c r="I7" i="10" s="1"/>
  <c r="H6" i="10"/>
  <c r="I6" i="10" s="1"/>
  <c r="H5" i="10"/>
  <c r="I5" i="10" s="1"/>
  <c r="H4" i="10"/>
  <c r="I4" i="10" s="1"/>
  <c r="H217" i="11"/>
  <c r="I217" i="11" s="1"/>
  <c r="H216" i="11"/>
  <c r="I216" i="11" s="1"/>
  <c r="H215" i="11"/>
  <c r="I215" i="11" s="1"/>
  <c r="H214" i="11"/>
  <c r="I214" i="11" s="1"/>
  <c r="H213" i="11"/>
  <c r="I213" i="11" s="1"/>
  <c r="H212" i="11"/>
  <c r="I212" i="11" s="1"/>
  <c r="H211" i="11"/>
  <c r="I211" i="11" s="1"/>
  <c r="H210" i="11"/>
  <c r="I210" i="11" s="1"/>
  <c r="H209" i="11"/>
  <c r="I209" i="11" s="1"/>
  <c r="H208" i="11"/>
  <c r="I208" i="11" s="1"/>
  <c r="H207" i="11"/>
  <c r="I207" i="11" s="1"/>
  <c r="H206" i="11"/>
  <c r="I206" i="11" s="1"/>
  <c r="H205" i="11"/>
  <c r="I205" i="11" s="1"/>
  <c r="H204" i="11"/>
  <c r="I204" i="11" s="1"/>
  <c r="H203" i="11"/>
  <c r="I203" i="11" s="1"/>
  <c r="H202" i="11"/>
  <c r="I202" i="11" s="1"/>
  <c r="H195" i="11"/>
  <c r="I195" i="11" s="1"/>
  <c r="H194" i="11"/>
  <c r="I194" i="11" s="1"/>
  <c r="H193" i="11"/>
  <c r="I193" i="11" s="1"/>
  <c r="H192" i="11"/>
  <c r="I192" i="11" s="1"/>
  <c r="H191" i="11"/>
  <c r="I191" i="11" s="1"/>
  <c r="H190" i="11"/>
  <c r="I190" i="11" s="1"/>
  <c r="H189" i="11"/>
  <c r="I189" i="11" s="1"/>
  <c r="H188" i="11"/>
  <c r="I188" i="11" s="1"/>
  <c r="H187" i="11"/>
  <c r="I187" i="11" s="1"/>
  <c r="H186" i="11"/>
  <c r="I186" i="11" s="1"/>
  <c r="H185" i="11"/>
  <c r="I185" i="11" s="1"/>
  <c r="H184" i="11"/>
  <c r="I184" i="11" s="1"/>
  <c r="H183" i="11"/>
  <c r="I183" i="11" s="1"/>
  <c r="H182" i="11"/>
  <c r="I182" i="11" s="1"/>
  <c r="H181" i="11"/>
  <c r="I181" i="11" s="1"/>
  <c r="H180" i="11"/>
  <c r="I180" i="11" s="1"/>
  <c r="H173" i="11"/>
  <c r="I173" i="11" s="1"/>
  <c r="H172" i="11"/>
  <c r="I172" i="11" s="1"/>
  <c r="H171" i="11"/>
  <c r="I171" i="11" s="1"/>
  <c r="H170" i="11"/>
  <c r="I170" i="11" s="1"/>
  <c r="H169" i="11"/>
  <c r="I169" i="11" s="1"/>
  <c r="H168" i="11"/>
  <c r="I168" i="11" s="1"/>
  <c r="H167" i="11"/>
  <c r="I167" i="11" s="1"/>
  <c r="H166" i="11"/>
  <c r="I166" i="11" s="1"/>
  <c r="H165" i="11"/>
  <c r="I165" i="11" s="1"/>
  <c r="H164" i="11"/>
  <c r="I164" i="11" s="1"/>
  <c r="H163" i="11"/>
  <c r="I163" i="11" s="1"/>
  <c r="H162" i="11"/>
  <c r="I162" i="11" s="1"/>
  <c r="H161" i="11"/>
  <c r="I161" i="11" s="1"/>
  <c r="H160" i="11"/>
  <c r="I160" i="11" s="1"/>
  <c r="H159" i="11"/>
  <c r="I159" i="11" s="1"/>
  <c r="H158" i="11"/>
  <c r="I158" i="11" s="1"/>
  <c r="H151" i="11"/>
  <c r="I151" i="11" s="1"/>
  <c r="H150" i="11"/>
  <c r="I150" i="11" s="1"/>
  <c r="H149" i="11"/>
  <c r="I149" i="11" s="1"/>
  <c r="H148" i="11"/>
  <c r="I148" i="11" s="1"/>
  <c r="H147" i="11"/>
  <c r="I147" i="11" s="1"/>
  <c r="H146" i="11"/>
  <c r="I146" i="11" s="1"/>
  <c r="H145" i="11"/>
  <c r="I145" i="11" s="1"/>
  <c r="H144" i="11"/>
  <c r="I144" i="11" s="1"/>
  <c r="H143" i="11"/>
  <c r="I143" i="11" s="1"/>
  <c r="H142" i="11"/>
  <c r="I142" i="11" s="1"/>
  <c r="H141" i="11"/>
  <c r="I141" i="11" s="1"/>
  <c r="H140" i="11"/>
  <c r="I140" i="11" s="1"/>
  <c r="H139" i="11"/>
  <c r="I139" i="11" s="1"/>
  <c r="H138" i="11"/>
  <c r="I138" i="11" s="1"/>
  <c r="H137" i="11"/>
  <c r="I137" i="11" s="1"/>
  <c r="H136" i="11"/>
  <c r="I136" i="11" s="1"/>
  <c r="H129" i="11"/>
  <c r="I129" i="11" s="1"/>
  <c r="H128" i="11"/>
  <c r="I128" i="11" s="1"/>
  <c r="H127" i="11"/>
  <c r="I127" i="11" s="1"/>
  <c r="H126" i="11"/>
  <c r="I126" i="11" s="1"/>
  <c r="H125" i="11"/>
  <c r="I125" i="11" s="1"/>
  <c r="H124" i="11"/>
  <c r="I124" i="11" s="1"/>
  <c r="H123" i="11"/>
  <c r="I123" i="11" s="1"/>
  <c r="H122" i="11"/>
  <c r="I122" i="11" s="1"/>
  <c r="H121" i="11"/>
  <c r="I121" i="11" s="1"/>
  <c r="H120" i="11"/>
  <c r="I120" i="11" s="1"/>
  <c r="H119" i="11"/>
  <c r="I119" i="11" s="1"/>
  <c r="H118" i="11"/>
  <c r="I118" i="11" s="1"/>
  <c r="H117" i="11"/>
  <c r="I117" i="11" s="1"/>
  <c r="H116" i="11"/>
  <c r="I116" i="11" s="1"/>
  <c r="H115" i="11"/>
  <c r="I115" i="11" s="1"/>
  <c r="H114" i="11"/>
  <c r="I114" i="11" s="1"/>
  <c r="H107" i="11"/>
  <c r="I107" i="11" s="1"/>
  <c r="H106" i="11"/>
  <c r="I106" i="11" s="1"/>
  <c r="H105" i="11"/>
  <c r="I105" i="11" s="1"/>
  <c r="H104" i="11"/>
  <c r="I104" i="11" s="1"/>
  <c r="H103" i="11"/>
  <c r="I103" i="11" s="1"/>
  <c r="H102" i="11"/>
  <c r="I102" i="11" s="1"/>
  <c r="H101" i="11"/>
  <c r="I101" i="11" s="1"/>
  <c r="H100" i="11"/>
  <c r="I100" i="11" s="1"/>
  <c r="H99" i="11"/>
  <c r="I99" i="11" s="1"/>
  <c r="H98" i="11"/>
  <c r="I98" i="11" s="1"/>
  <c r="H97" i="11"/>
  <c r="I97" i="11" s="1"/>
  <c r="H96" i="11"/>
  <c r="I96" i="11" s="1"/>
  <c r="H95" i="11"/>
  <c r="I95" i="11" s="1"/>
  <c r="H94" i="11"/>
  <c r="I94" i="11" s="1"/>
  <c r="H93" i="11"/>
  <c r="I93" i="11" s="1"/>
  <c r="H92" i="11"/>
  <c r="I92" i="11" s="1"/>
  <c r="H85" i="11"/>
  <c r="I85" i="11" s="1"/>
  <c r="H84" i="11"/>
  <c r="I84" i="11" s="1"/>
  <c r="H83" i="11"/>
  <c r="I83" i="11" s="1"/>
  <c r="H82" i="11"/>
  <c r="I82" i="11" s="1"/>
  <c r="H81" i="11"/>
  <c r="I81" i="11" s="1"/>
  <c r="H80" i="11"/>
  <c r="I80" i="11" s="1"/>
  <c r="H79" i="11"/>
  <c r="I79" i="11" s="1"/>
  <c r="H78" i="11"/>
  <c r="I78" i="11" s="1"/>
  <c r="H77" i="11"/>
  <c r="I77" i="11" s="1"/>
  <c r="H76" i="11"/>
  <c r="I76" i="11" s="1"/>
  <c r="H75" i="11"/>
  <c r="I75" i="11" s="1"/>
  <c r="H74" i="11"/>
  <c r="I74" i="11" s="1"/>
  <c r="H73" i="11"/>
  <c r="I73" i="11" s="1"/>
  <c r="H72" i="11"/>
  <c r="I72" i="11" s="1"/>
  <c r="H71" i="11"/>
  <c r="I71" i="11" s="1"/>
  <c r="H70" i="11"/>
  <c r="I70" i="11" s="1"/>
  <c r="H63" i="11"/>
  <c r="I63" i="11" s="1"/>
  <c r="H62" i="11"/>
  <c r="I62" i="11" s="1"/>
  <c r="H61" i="11"/>
  <c r="I61" i="11" s="1"/>
  <c r="H60" i="11"/>
  <c r="I60" i="11" s="1"/>
  <c r="H59" i="11"/>
  <c r="I59" i="11" s="1"/>
  <c r="H58" i="11"/>
  <c r="I58" i="11" s="1"/>
  <c r="H57" i="11"/>
  <c r="I57" i="11" s="1"/>
  <c r="H56" i="11"/>
  <c r="I56" i="11" s="1"/>
  <c r="H55" i="11"/>
  <c r="I55" i="11" s="1"/>
  <c r="H54" i="11"/>
  <c r="I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1" i="11"/>
  <c r="I41" i="11" s="1"/>
  <c r="H40" i="11"/>
  <c r="I40" i="11" s="1"/>
  <c r="H39" i="11"/>
  <c r="I39" i="11" s="1"/>
  <c r="H38" i="11"/>
  <c r="I38" i="11" s="1"/>
  <c r="H37" i="11"/>
  <c r="I37" i="11" s="1"/>
  <c r="H36" i="11"/>
  <c r="I36" i="11" s="1"/>
  <c r="H35" i="11"/>
  <c r="I35" i="11" s="1"/>
  <c r="H34" i="11"/>
  <c r="I34" i="11" s="1"/>
  <c r="H33" i="11"/>
  <c r="I33" i="11" s="1"/>
  <c r="H32" i="11"/>
  <c r="I32" i="11" s="1"/>
  <c r="H31" i="11"/>
  <c r="I31" i="11" s="1"/>
  <c r="H30" i="11"/>
  <c r="I30" i="11" s="1"/>
  <c r="H29" i="11"/>
  <c r="I29" i="11" s="1"/>
  <c r="H28" i="11"/>
  <c r="I28" i="11" s="1"/>
  <c r="H27" i="11"/>
  <c r="I27" i="11" s="1"/>
  <c r="H26" i="11"/>
  <c r="I26" i="11" s="1"/>
  <c r="H19" i="11"/>
  <c r="I19" i="11" s="1"/>
  <c r="H18" i="11"/>
  <c r="I18" i="11" s="1"/>
  <c r="H17" i="11"/>
  <c r="I17" i="11" s="1"/>
  <c r="H16" i="11"/>
  <c r="I16" i="11" s="1"/>
  <c r="H15" i="11"/>
  <c r="I15" i="11" s="1"/>
  <c r="H14" i="11"/>
  <c r="I14" i="11" s="1"/>
  <c r="H13" i="11"/>
  <c r="I13" i="11" s="1"/>
  <c r="H12" i="11"/>
  <c r="I12" i="11" s="1"/>
  <c r="H11" i="11"/>
  <c r="I11" i="11" s="1"/>
  <c r="H10" i="11"/>
  <c r="I10" i="11" s="1"/>
  <c r="H9" i="11"/>
  <c r="I9" i="11" s="1"/>
  <c r="H8" i="11"/>
  <c r="I8" i="11" s="1"/>
  <c r="H7" i="11"/>
  <c r="I7" i="11" s="1"/>
  <c r="H6" i="11"/>
  <c r="I6" i="11" s="1"/>
  <c r="H5" i="11"/>
  <c r="I5" i="11" s="1"/>
  <c r="H4" i="11"/>
  <c r="I4" i="11" s="1"/>
  <c r="H217" i="12"/>
  <c r="I217" i="12" s="1"/>
  <c r="H216" i="12"/>
  <c r="I216" i="12" s="1"/>
  <c r="H215" i="12"/>
  <c r="I215" i="12" s="1"/>
  <c r="H214" i="12"/>
  <c r="I214" i="12" s="1"/>
  <c r="H213" i="12"/>
  <c r="I213" i="12" s="1"/>
  <c r="H212" i="12"/>
  <c r="I212" i="12" s="1"/>
  <c r="H211" i="12"/>
  <c r="I211" i="12" s="1"/>
  <c r="H210" i="12"/>
  <c r="I210" i="12" s="1"/>
  <c r="H209" i="12"/>
  <c r="I209" i="12" s="1"/>
  <c r="H208" i="12"/>
  <c r="I208" i="12" s="1"/>
  <c r="H207" i="12"/>
  <c r="I207" i="12" s="1"/>
  <c r="H206" i="12"/>
  <c r="I206" i="12" s="1"/>
  <c r="H205" i="12"/>
  <c r="I205" i="12" s="1"/>
  <c r="H204" i="12"/>
  <c r="I204" i="12" s="1"/>
  <c r="H203" i="12"/>
  <c r="I203" i="12" s="1"/>
  <c r="H202" i="12"/>
  <c r="I202" i="12" s="1"/>
  <c r="H195" i="12"/>
  <c r="I195" i="12" s="1"/>
  <c r="H194" i="12"/>
  <c r="I194" i="12" s="1"/>
  <c r="H193" i="12"/>
  <c r="I193" i="12" s="1"/>
  <c r="H192" i="12"/>
  <c r="I192" i="12" s="1"/>
  <c r="H191" i="12"/>
  <c r="I191" i="12" s="1"/>
  <c r="H190" i="12"/>
  <c r="I190" i="12" s="1"/>
  <c r="H189" i="12"/>
  <c r="I189" i="12" s="1"/>
  <c r="H188" i="12"/>
  <c r="I188" i="12" s="1"/>
  <c r="H187" i="12"/>
  <c r="I187" i="12" s="1"/>
  <c r="H186" i="12"/>
  <c r="I186" i="12" s="1"/>
  <c r="H185" i="12"/>
  <c r="I185" i="12" s="1"/>
  <c r="H184" i="12"/>
  <c r="I184" i="12" s="1"/>
  <c r="H183" i="12"/>
  <c r="I183" i="12" s="1"/>
  <c r="H182" i="12"/>
  <c r="I182" i="12" s="1"/>
  <c r="H181" i="12"/>
  <c r="I181" i="12" s="1"/>
  <c r="H180" i="12"/>
  <c r="I180" i="12" s="1"/>
  <c r="H173" i="12"/>
  <c r="I173" i="12" s="1"/>
  <c r="H172" i="12"/>
  <c r="I172" i="12" s="1"/>
  <c r="H171" i="12"/>
  <c r="I171" i="12" s="1"/>
  <c r="H170" i="12"/>
  <c r="I170" i="12" s="1"/>
  <c r="H169" i="12"/>
  <c r="I169" i="12" s="1"/>
  <c r="H168" i="12"/>
  <c r="I168" i="12" s="1"/>
  <c r="H167" i="12"/>
  <c r="I167" i="12" s="1"/>
  <c r="H166" i="12"/>
  <c r="I166" i="12" s="1"/>
  <c r="H165" i="12"/>
  <c r="I165" i="12" s="1"/>
  <c r="H164" i="12"/>
  <c r="I164" i="12" s="1"/>
  <c r="H163" i="12"/>
  <c r="I163" i="12" s="1"/>
  <c r="H162" i="12"/>
  <c r="I162" i="12" s="1"/>
  <c r="H161" i="12"/>
  <c r="I161" i="12" s="1"/>
  <c r="H160" i="12"/>
  <c r="I160" i="12" s="1"/>
  <c r="H159" i="12"/>
  <c r="I159" i="12" s="1"/>
  <c r="H158" i="12"/>
  <c r="I158" i="12" s="1"/>
  <c r="H151" i="12"/>
  <c r="I151" i="12" s="1"/>
  <c r="H150" i="12"/>
  <c r="I150" i="12" s="1"/>
  <c r="H149" i="12"/>
  <c r="I149" i="12" s="1"/>
  <c r="H148" i="12"/>
  <c r="I148" i="12" s="1"/>
  <c r="H147" i="12"/>
  <c r="I147" i="12" s="1"/>
  <c r="H146" i="12"/>
  <c r="I146" i="12" s="1"/>
  <c r="H145" i="12"/>
  <c r="I145" i="12" s="1"/>
  <c r="H144" i="12"/>
  <c r="I144" i="12" s="1"/>
  <c r="H143" i="12"/>
  <c r="I143" i="12" s="1"/>
  <c r="H142" i="12"/>
  <c r="I142" i="12" s="1"/>
  <c r="H141" i="12"/>
  <c r="I141" i="12" s="1"/>
  <c r="H140" i="12"/>
  <c r="I140" i="12" s="1"/>
  <c r="H139" i="12"/>
  <c r="I139" i="12" s="1"/>
  <c r="H138" i="12"/>
  <c r="I138" i="12" s="1"/>
  <c r="H137" i="12"/>
  <c r="I137" i="12" s="1"/>
  <c r="H136" i="12"/>
  <c r="I136" i="12" s="1"/>
  <c r="H129" i="12"/>
  <c r="I129" i="12" s="1"/>
  <c r="H128" i="12"/>
  <c r="I128" i="12" s="1"/>
  <c r="H127" i="12"/>
  <c r="I127" i="12" s="1"/>
  <c r="H126" i="12"/>
  <c r="I126" i="12" s="1"/>
  <c r="H125" i="12"/>
  <c r="I125" i="12" s="1"/>
  <c r="H124" i="12"/>
  <c r="I124" i="12" s="1"/>
  <c r="H123" i="12"/>
  <c r="I123" i="12" s="1"/>
  <c r="H122" i="12"/>
  <c r="I122" i="12" s="1"/>
  <c r="H121" i="12"/>
  <c r="I121" i="12" s="1"/>
  <c r="H120" i="12"/>
  <c r="I120" i="12" s="1"/>
  <c r="H119" i="12"/>
  <c r="I119" i="12" s="1"/>
  <c r="H118" i="12"/>
  <c r="I118" i="12" s="1"/>
  <c r="H117" i="12"/>
  <c r="I117" i="12" s="1"/>
  <c r="H116" i="12"/>
  <c r="I116" i="12" s="1"/>
  <c r="H115" i="12"/>
  <c r="I115" i="12" s="1"/>
  <c r="H114" i="12"/>
  <c r="I114" i="12" s="1"/>
  <c r="H107" i="12"/>
  <c r="I107" i="12" s="1"/>
  <c r="H106" i="12"/>
  <c r="I106" i="12" s="1"/>
  <c r="H105" i="12"/>
  <c r="I105" i="12" s="1"/>
  <c r="H104" i="12"/>
  <c r="I104" i="12" s="1"/>
  <c r="H103" i="12"/>
  <c r="I103" i="12" s="1"/>
  <c r="H102" i="12"/>
  <c r="I102" i="12" s="1"/>
  <c r="H101" i="12"/>
  <c r="I101" i="12" s="1"/>
  <c r="H100" i="12"/>
  <c r="I100" i="12" s="1"/>
  <c r="H99" i="12"/>
  <c r="I99" i="12" s="1"/>
  <c r="H98" i="12"/>
  <c r="I98" i="12" s="1"/>
  <c r="H97" i="12"/>
  <c r="I97" i="12" s="1"/>
  <c r="H96" i="12"/>
  <c r="I96" i="12" s="1"/>
  <c r="H95" i="12"/>
  <c r="I95" i="12" s="1"/>
  <c r="H94" i="12"/>
  <c r="I94" i="12" s="1"/>
  <c r="H93" i="12"/>
  <c r="I93" i="12" s="1"/>
  <c r="H92" i="12"/>
  <c r="I92" i="12" s="1"/>
  <c r="H85" i="12"/>
  <c r="I85" i="12" s="1"/>
  <c r="H84" i="12"/>
  <c r="I84" i="12" s="1"/>
  <c r="H83" i="12"/>
  <c r="I83" i="12" s="1"/>
  <c r="H82" i="12"/>
  <c r="I82" i="12" s="1"/>
  <c r="H81" i="12"/>
  <c r="I81" i="12" s="1"/>
  <c r="H80" i="12"/>
  <c r="I80" i="12" s="1"/>
  <c r="H79" i="12"/>
  <c r="I79" i="12" s="1"/>
  <c r="H78" i="12"/>
  <c r="I78" i="12" s="1"/>
  <c r="H77" i="12"/>
  <c r="I77" i="12" s="1"/>
  <c r="H76" i="12"/>
  <c r="I76" i="12" s="1"/>
  <c r="H75" i="12"/>
  <c r="I75" i="12" s="1"/>
  <c r="H74" i="12"/>
  <c r="I74" i="12" s="1"/>
  <c r="H73" i="12"/>
  <c r="I73" i="12" s="1"/>
  <c r="H72" i="12"/>
  <c r="I72" i="12" s="1"/>
  <c r="H71" i="12"/>
  <c r="I71" i="12" s="1"/>
  <c r="H70" i="12"/>
  <c r="I70" i="12" s="1"/>
  <c r="H63" i="12"/>
  <c r="I63" i="12" s="1"/>
  <c r="H62" i="12"/>
  <c r="I62" i="12" s="1"/>
  <c r="H61" i="12"/>
  <c r="I61" i="12" s="1"/>
  <c r="H60" i="12"/>
  <c r="I60" i="12" s="1"/>
  <c r="H59" i="12"/>
  <c r="I59" i="12" s="1"/>
  <c r="H58" i="12"/>
  <c r="I58" i="12" s="1"/>
  <c r="H57" i="12"/>
  <c r="I57" i="12" s="1"/>
  <c r="H56" i="12"/>
  <c r="I56" i="12" s="1"/>
  <c r="H55" i="12"/>
  <c r="I55" i="12" s="1"/>
  <c r="H54" i="12"/>
  <c r="I54" i="12" s="1"/>
  <c r="H53" i="12"/>
  <c r="I53" i="12" s="1"/>
  <c r="H52" i="12"/>
  <c r="I52" i="12" s="1"/>
  <c r="H51" i="12"/>
  <c r="I51" i="12" s="1"/>
  <c r="H50" i="12"/>
  <c r="I50" i="12" s="1"/>
  <c r="H49" i="12"/>
  <c r="I49" i="12" s="1"/>
  <c r="H48" i="12"/>
  <c r="I48" i="12" s="1"/>
  <c r="H41" i="12"/>
  <c r="I41" i="12" s="1"/>
  <c r="H40" i="12"/>
  <c r="I40" i="12" s="1"/>
  <c r="H39" i="12"/>
  <c r="I39" i="12" s="1"/>
  <c r="H38" i="12"/>
  <c r="I38" i="12" s="1"/>
  <c r="H37" i="12"/>
  <c r="I37" i="12" s="1"/>
  <c r="H36" i="12"/>
  <c r="I36" i="12" s="1"/>
  <c r="H35" i="12"/>
  <c r="I35" i="12" s="1"/>
  <c r="H34" i="12"/>
  <c r="I34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19" i="12"/>
  <c r="I19" i="12" s="1"/>
  <c r="H18" i="12"/>
  <c r="I18" i="12" s="1"/>
  <c r="H17" i="12"/>
  <c r="I17" i="12" s="1"/>
  <c r="H16" i="12"/>
  <c r="I16" i="12" s="1"/>
  <c r="H15" i="12"/>
  <c r="I15" i="12" s="1"/>
  <c r="H14" i="12"/>
  <c r="I14" i="12" s="1"/>
  <c r="H13" i="12"/>
  <c r="I13" i="12" s="1"/>
  <c r="H12" i="12"/>
  <c r="I12" i="12" s="1"/>
  <c r="H11" i="12"/>
  <c r="I11" i="12" s="1"/>
  <c r="H10" i="12"/>
  <c r="I10" i="12" s="1"/>
  <c r="H9" i="12"/>
  <c r="I9" i="12" s="1"/>
  <c r="H8" i="12"/>
  <c r="I8" i="12" s="1"/>
  <c r="H7" i="12"/>
  <c r="I7" i="12" s="1"/>
  <c r="H6" i="12"/>
  <c r="I6" i="12" s="1"/>
  <c r="H5" i="12"/>
  <c r="I5" i="12" s="1"/>
  <c r="H4" i="12"/>
  <c r="I4" i="12" s="1"/>
  <c r="H217" i="13"/>
  <c r="I217" i="13" s="1"/>
  <c r="H216" i="13"/>
  <c r="I216" i="13" s="1"/>
  <c r="H215" i="13"/>
  <c r="I215" i="13" s="1"/>
  <c r="H214" i="13"/>
  <c r="I214" i="13" s="1"/>
  <c r="H213" i="13"/>
  <c r="I213" i="13" s="1"/>
  <c r="H212" i="13"/>
  <c r="I212" i="13" s="1"/>
  <c r="H211" i="13"/>
  <c r="I211" i="13" s="1"/>
  <c r="H210" i="13"/>
  <c r="I210" i="13" s="1"/>
  <c r="H209" i="13"/>
  <c r="I209" i="13" s="1"/>
  <c r="H208" i="13"/>
  <c r="I208" i="13" s="1"/>
  <c r="H207" i="13"/>
  <c r="I207" i="13" s="1"/>
  <c r="H206" i="13"/>
  <c r="I206" i="13" s="1"/>
  <c r="H205" i="13"/>
  <c r="I205" i="13" s="1"/>
  <c r="H204" i="13"/>
  <c r="I204" i="13" s="1"/>
  <c r="H203" i="13"/>
  <c r="I203" i="13" s="1"/>
  <c r="H202" i="13"/>
  <c r="I202" i="13" s="1"/>
  <c r="H195" i="13"/>
  <c r="I195" i="13" s="1"/>
  <c r="H194" i="13"/>
  <c r="I194" i="13" s="1"/>
  <c r="H193" i="13"/>
  <c r="I193" i="13" s="1"/>
  <c r="H192" i="13"/>
  <c r="I192" i="13" s="1"/>
  <c r="H191" i="13"/>
  <c r="I191" i="13" s="1"/>
  <c r="H190" i="13"/>
  <c r="I190" i="13" s="1"/>
  <c r="H189" i="13"/>
  <c r="I189" i="13" s="1"/>
  <c r="H188" i="13"/>
  <c r="I188" i="13" s="1"/>
  <c r="H187" i="13"/>
  <c r="I187" i="13" s="1"/>
  <c r="H186" i="13"/>
  <c r="I186" i="13" s="1"/>
  <c r="H185" i="13"/>
  <c r="I185" i="13" s="1"/>
  <c r="H184" i="13"/>
  <c r="I184" i="13" s="1"/>
  <c r="H183" i="13"/>
  <c r="I183" i="13" s="1"/>
  <c r="H182" i="13"/>
  <c r="I182" i="13" s="1"/>
  <c r="H181" i="13"/>
  <c r="I181" i="13" s="1"/>
  <c r="H180" i="13"/>
  <c r="I180" i="13" s="1"/>
  <c r="H173" i="13"/>
  <c r="I173" i="13" s="1"/>
  <c r="H172" i="13"/>
  <c r="I172" i="13" s="1"/>
  <c r="H171" i="13"/>
  <c r="I171" i="13" s="1"/>
  <c r="H170" i="13"/>
  <c r="I170" i="13" s="1"/>
  <c r="H169" i="13"/>
  <c r="I169" i="13" s="1"/>
  <c r="H168" i="13"/>
  <c r="I168" i="13" s="1"/>
  <c r="H167" i="13"/>
  <c r="I167" i="13" s="1"/>
  <c r="H166" i="13"/>
  <c r="I166" i="13" s="1"/>
  <c r="H165" i="13"/>
  <c r="I165" i="13" s="1"/>
  <c r="H164" i="13"/>
  <c r="I164" i="13" s="1"/>
  <c r="H163" i="13"/>
  <c r="I163" i="13" s="1"/>
  <c r="H162" i="13"/>
  <c r="I162" i="13" s="1"/>
  <c r="H161" i="13"/>
  <c r="I161" i="13" s="1"/>
  <c r="H160" i="13"/>
  <c r="I160" i="13" s="1"/>
  <c r="H159" i="13"/>
  <c r="I159" i="13" s="1"/>
  <c r="H158" i="13"/>
  <c r="I158" i="13" s="1"/>
  <c r="H151" i="13"/>
  <c r="I151" i="13" s="1"/>
  <c r="H150" i="13"/>
  <c r="I150" i="13" s="1"/>
  <c r="H149" i="13"/>
  <c r="I149" i="13" s="1"/>
  <c r="H148" i="13"/>
  <c r="I148" i="13" s="1"/>
  <c r="H147" i="13"/>
  <c r="I147" i="13" s="1"/>
  <c r="H146" i="13"/>
  <c r="I146" i="13" s="1"/>
  <c r="H145" i="13"/>
  <c r="I145" i="13" s="1"/>
  <c r="H144" i="13"/>
  <c r="I144" i="13" s="1"/>
  <c r="H143" i="13"/>
  <c r="I143" i="13" s="1"/>
  <c r="H142" i="13"/>
  <c r="I142" i="13" s="1"/>
  <c r="H141" i="13"/>
  <c r="I141" i="13" s="1"/>
  <c r="H140" i="13"/>
  <c r="I140" i="13" s="1"/>
  <c r="H139" i="13"/>
  <c r="I139" i="13" s="1"/>
  <c r="H138" i="13"/>
  <c r="I138" i="13" s="1"/>
  <c r="H137" i="13"/>
  <c r="I137" i="13" s="1"/>
  <c r="H136" i="13"/>
  <c r="I136" i="13" s="1"/>
  <c r="H129" i="13"/>
  <c r="I129" i="13" s="1"/>
  <c r="H128" i="13"/>
  <c r="I128" i="13" s="1"/>
  <c r="H127" i="13"/>
  <c r="I127" i="13" s="1"/>
  <c r="H126" i="13"/>
  <c r="I126" i="13" s="1"/>
  <c r="H125" i="13"/>
  <c r="I125" i="13" s="1"/>
  <c r="H124" i="13"/>
  <c r="I124" i="13" s="1"/>
  <c r="H123" i="13"/>
  <c r="I123" i="13" s="1"/>
  <c r="H122" i="13"/>
  <c r="I122" i="13" s="1"/>
  <c r="H121" i="13"/>
  <c r="I121" i="13" s="1"/>
  <c r="H120" i="13"/>
  <c r="I120" i="13" s="1"/>
  <c r="H119" i="13"/>
  <c r="I119" i="13" s="1"/>
  <c r="H118" i="13"/>
  <c r="I118" i="13" s="1"/>
  <c r="H117" i="13"/>
  <c r="I117" i="13" s="1"/>
  <c r="H116" i="13"/>
  <c r="I116" i="13" s="1"/>
  <c r="H115" i="13"/>
  <c r="I115" i="13" s="1"/>
  <c r="H114" i="13"/>
  <c r="I114" i="13" s="1"/>
  <c r="H107" i="13"/>
  <c r="I107" i="13" s="1"/>
  <c r="H106" i="13"/>
  <c r="I106" i="13" s="1"/>
  <c r="H105" i="13"/>
  <c r="I105" i="13" s="1"/>
  <c r="H104" i="13"/>
  <c r="I104" i="13" s="1"/>
  <c r="H103" i="13"/>
  <c r="I103" i="13" s="1"/>
  <c r="H102" i="13"/>
  <c r="I102" i="13" s="1"/>
  <c r="H101" i="13"/>
  <c r="I101" i="13" s="1"/>
  <c r="H100" i="13"/>
  <c r="I100" i="13" s="1"/>
  <c r="H99" i="13"/>
  <c r="I99" i="13" s="1"/>
  <c r="H98" i="13"/>
  <c r="I98" i="13" s="1"/>
  <c r="H97" i="13"/>
  <c r="I97" i="13" s="1"/>
  <c r="H96" i="13"/>
  <c r="I96" i="13" s="1"/>
  <c r="H95" i="13"/>
  <c r="I95" i="13" s="1"/>
  <c r="H94" i="13"/>
  <c r="I94" i="13" s="1"/>
  <c r="H93" i="13"/>
  <c r="I93" i="13" s="1"/>
  <c r="H92" i="13"/>
  <c r="I92" i="13" s="1"/>
  <c r="H85" i="13"/>
  <c r="I85" i="13" s="1"/>
  <c r="H84" i="13"/>
  <c r="I84" i="13" s="1"/>
  <c r="H83" i="13"/>
  <c r="I83" i="13" s="1"/>
  <c r="H82" i="13"/>
  <c r="I82" i="13" s="1"/>
  <c r="H81" i="13"/>
  <c r="I81" i="13" s="1"/>
  <c r="H80" i="13"/>
  <c r="I80" i="13" s="1"/>
  <c r="H79" i="13"/>
  <c r="I79" i="13" s="1"/>
  <c r="H78" i="13"/>
  <c r="I78" i="13" s="1"/>
  <c r="H77" i="13"/>
  <c r="I77" i="13" s="1"/>
  <c r="H76" i="13"/>
  <c r="I76" i="13" s="1"/>
  <c r="H75" i="13"/>
  <c r="I75" i="13" s="1"/>
  <c r="H74" i="13"/>
  <c r="I74" i="13" s="1"/>
  <c r="H73" i="13"/>
  <c r="I73" i="13" s="1"/>
  <c r="H72" i="13"/>
  <c r="I72" i="13" s="1"/>
  <c r="H71" i="13"/>
  <c r="I71" i="13" s="1"/>
  <c r="H70" i="13"/>
  <c r="I70" i="13" s="1"/>
  <c r="H63" i="13"/>
  <c r="I63" i="13" s="1"/>
  <c r="H62" i="13"/>
  <c r="I62" i="13" s="1"/>
  <c r="H61" i="13"/>
  <c r="I61" i="13" s="1"/>
  <c r="H60" i="13"/>
  <c r="I60" i="13" s="1"/>
  <c r="H59" i="13"/>
  <c r="I59" i="13" s="1"/>
  <c r="H58" i="13"/>
  <c r="I58" i="13" s="1"/>
  <c r="H57" i="13"/>
  <c r="I57" i="13" s="1"/>
  <c r="H56" i="13"/>
  <c r="I56" i="13" s="1"/>
  <c r="H55" i="13"/>
  <c r="I55" i="13" s="1"/>
  <c r="H54" i="13"/>
  <c r="I54" i="13" s="1"/>
  <c r="H53" i="13"/>
  <c r="I53" i="13" s="1"/>
  <c r="H52" i="13"/>
  <c r="I52" i="13" s="1"/>
  <c r="H51" i="13"/>
  <c r="I51" i="13" s="1"/>
  <c r="H50" i="13"/>
  <c r="I50" i="13" s="1"/>
  <c r="H49" i="13"/>
  <c r="I49" i="13" s="1"/>
  <c r="H48" i="13"/>
  <c r="I48" i="13" s="1"/>
  <c r="H41" i="13"/>
  <c r="I41" i="13" s="1"/>
  <c r="H40" i="13"/>
  <c r="I40" i="13" s="1"/>
  <c r="H39" i="13"/>
  <c r="I39" i="13" s="1"/>
  <c r="H38" i="13"/>
  <c r="I38" i="13" s="1"/>
  <c r="H37" i="13"/>
  <c r="I37" i="13" s="1"/>
  <c r="H36" i="13"/>
  <c r="I36" i="13" s="1"/>
  <c r="H35" i="13"/>
  <c r="I35" i="13" s="1"/>
  <c r="H34" i="13"/>
  <c r="I34" i="13" s="1"/>
  <c r="H33" i="13"/>
  <c r="I33" i="13" s="1"/>
  <c r="H32" i="13"/>
  <c r="I32" i="13" s="1"/>
  <c r="H31" i="13"/>
  <c r="I31" i="13" s="1"/>
  <c r="H30" i="13"/>
  <c r="I30" i="13" s="1"/>
  <c r="H29" i="13"/>
  <c r="I29" i="13" s="1"/>
  <c r="H28" i="13"/>
  <c r="I28" i="13" s="1"/>
  <c r="H27" i="13"/>
  <c r="I27" i="13" s="1"/>
  <c r="H26" i="13"/>
  <c r="I26" i="13" s="1"/>
  <c r="H19" i="13"/>
  <c r="I19" i="13" s="1"/>
  <c r="H18" i="13"/>
  <c r="I18" i="13" s="1"/>
  <c r="H17" i="13"/>
  <c r="I17" i="13" s="1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H5" i="13"/>
  <c r="I5" i="13" s="1"/>
  <c r="H4" i="13"/>
  <c r="I4" i="13" s="1"/>
  <c r="H217" i="14"/>
  <c r="I217" i="14" s="1"/>
  <c r="H216" i="14"/>
  <c r="I216" i="14" s="1"/>
  <c r="H215" i="14"/>
  <c r="I215" i="14" s="1"/>
  <c r="H214" i="14"/>
  <c r="I214" i="14" s="1"/>
  <c r="H213" i="14"/>
  <c r="I213" i="14" s="1"/>
  <c r="H212" i="14"/>
  <c r="I212" i="14" s="1"/>
  <c r="H211" i="14"/>
  <c r="I211" i="14" s="1"/>
  <c r="H210" i="14"/>
  <c r="I210" i="14" s="1"/>
  <c r="H209" i="14"/>
  <c r="I209" i="14" s="1"/>
  <c r="H208" i="14"/>
  <c r="I208" i="14" s="1"/>
  <c r="H207" i="14"/>
  <c r="I207" i="14" s="1"/>
  <c r="H206" i="14"/>
  <c r="I206" i="14" s="1"/>
  <c r="H205" i="14"/>
  <c r="I205" i="14" s="1"/>
  <c r="H204" i="14"/>
  <c r="I204" i="14" s="1"/>
  <c r="H203" i="14"/>
  <c r="I203" i="14" s="1"/>
  <c r="H202" i="14"/>
  <c r="I202" i="14" s="1"/>
  <c r="H195" i="14"/>
  <c r="I195" i="14" s="1"/>
  <c r="H194" i="14"/>
  <c r="I194" i="14" s="1"/>
  <c r="H193" i="14"/>
  <c r="I193" i="14" s="1"/>
  <c r="H192" i="14"/>
  <c r="I192" i="14" s="1"/>
  <c r="H191" i="14"/>
  <c r="I191" i="14" s="1"/>
  <c r="H190" i="14"/>
  <c r="I190" i="14" s="1"/>
  <c r="H189" i="14"/>
  <c r="I189" i="14" s="1"/>
  <c r="H188" i="14"/>
  <c r="I188" i="14" s="1"/>
  <c r="H187" i="14"/>
  <c r="I187" i="14" s="1"/>
  <c r="H186" i="14"/>
  <c r="I186" i="14" s="1"/>
  <c r="H185" i="14"/>
  <c r="I185" i="14" s="1"/>
  <c r="H184" i="14"/>
  <c r="I184" i="14" s="1"/>
  <c r="H183" i="14"/>
  <c r="I183" i="14" s="1"/>
  <c r="H182" i="14"/>
  <c r="I182" i="14" s="1"/>
  <c r="H181" i="14"/>
  <c r="I181" i="14" s="1"/>
  <c r="H180" i="14"/>
  <c r="I180" i="14" s="1"/>
  <c r="H173" i="14"/>
  <c r="I173" i="14" s="1"/>
  <c r="H172" i="14"/>
  <c r="I172" i="14" s="1"/>
  <c r="H171" i="14"/>
  <c r="I171" i="14" s="1"/>
  <c r="H170" i="14"/>
  <c r="I170" i="14" s="1"/>
  <c r="H169" i="14"/>
  <c r="I169" i="14" s="1"/>
  <c r="H168" i="14"/>
  <c r="I168" i="14" s="1"/>
  <c r="H167" i="14"/>
  <c r="I167" i="14" s="1"/>
  <c r="H166" i="14"/>
  <c r="I166" i="14" s="1"/>
  <c r="H165" i="14"/>
  <c r="I165" i="14" s="1"/>
  <c r="H164" i="14"/>
  <c r="I164" i="14" s="1"/>
  <c r="H163" i="14"/>
  <c r="I163" i="14" s="1"/>
  <c r="H162" i="14"/>
  <c r="I162" i="14" s="1"/>
  <c r="H161" i="14"/>
  <c r="I161" i="14" s="1"/>
  <c r="H160" i="14"/>
  <c r="I160" i="14" s="1"/>
  <c r="H159" i="14"/>
  <c r="I159" i="14" s="1"/>
  <c r="H158" i="14"/>
  <c r="I158" i="14" s="1"/>
  <c r="H151" i="14"/>
  <c r="I151" i="14" s="1"/>
  <c r="H150" i="14"/>
  <c r="I150" i="14" s="1"/>
  <c r="H149" i="14"/>
  <c r="I149" i="14" s="1"/>
  <c r="H148" i="14"/>
  <c r="I148" i="14" s="1"/>
  <c r="H147" i="14"/>
  <c r="I147" i="14" s="1"/>
  <c r="H146" i="14"/>
  <c r="I146" i="14" s="1"/>
  <c r="H145" i="14"/>
  <c r="I145" i="14" s="1"/>
  <c r="H144" i="14"/>
  <c r="I144" i="14" s="1"/>
  <c r="H143" i="14"/>
  <c r="I143" i="14" s="1"/>
  <c r="H142" i="14"/>
  <c r="I142" i="14" s="1"/>
  <c r="H141" i="14"/>
  <c r="I141" i="14" s="1"/>
  <c r="H140" i="14"/>
  <c r="I140" i="14" s="1"/>
  <c r="H139" i="14"/>
  <c r="I139" i="14" s="1"/>
  <c r="H138" i="14"/>
  <c r="I138" i="14" s="1"/>
  <c r="H137" i="14"/>
  <c r="I137" i="14" s="1"/>
  <c r="H136" i="14"/>
  <c r="I136" i="14" s="1"/>
  <c r="H129" i="14"/>
  <c r="I129" i="14" s="1"/>
  <c r="H128" i="14"/>
  <c r="I128" i="14" s="1"/>
  <c r="H127" i="14"/>
  <c r="I127" i="14" s="1"/>
  <c r="H126" i="14"/>
  <c r="I126" i="14" s="1"/>
  <c r="H125" i="14"/>
  <c r="I125" i="14" s="1"/>
  <c r="H124" i="14"/>
  <c r="I124" i="14" s="1"/>
  <c r="H123" i="14"/>
  <c r="I123" i="14" s="1"/>
  <c r="H122" i="14"/>
  <c r="I122" i="14" s="1"/>
  <c r="H121" i="14"/>
  <c r="I121" i="14" s="1"/>
  <c r="H120" i="14"/>
  <c r="I120" i="14" s="1"/>
  <c r="H119" i="14"/>
  <c r="I119" i="14" s="1"/>
  <c r="H118" i="14"/>
  <c r="I118" i="14" s="1"/>
  <c r="H117" i="14"/>
  <c r="I117" i="14" s="1"/>
  <c r="H116" i="14"/>
  <c r="I116" i="14" s="1"/>
  <c r="H115" i="14"/>
  <c r="I115" i="14" s="1"/>
  <c r="H114" i="14"/>
  <c r="I114" i="14" s="1"/>
  <c r="H107" i="14"/>
  <c r="I107" i="14" s="1"/>
  <c r="H106" i="14"/>
  <c r="I106" i="14" s="1"/>
  <c r="H105" i="14"/>
  <c r="I105" i="14" s="1"/>
  <c r="H104" i="14"/>
  <c r="I104" i="14" s="1"/>
  <c r="H103" i="14"/>
  <c r="I103" i="14" s="1"/>
  <c r="H102" i="14"/>
  <c r="I102" i="14" s="1"/>
  <c r="H101" i="14"/>
  <c r="I101" i="14" s="1"/>
  <c r="H100" i="14"/>
  <c r="I100" i="14" s="1"/>
  <c r="H99" i="14"/>
  <c r="I99" i="14" s="1"/>
  <c r="H98" i="14"/>
  <c r="I98" i="14" s="1"/>
  <c r="H97" i="14"/>
  <c r="I97" i="14" s="1"/>
  <c r="H96" i="14"/>
  <c r="I96" i="14" s="1"/>
  <c r="H95" i="14"/>
  <c r="I95" i="14" s="1"/>
  <c r="H94" i="14"/>
  <c r="I94" i="14" s="1"/>
  <c r="H93" i="14"/>
  <c r="I93" i="14" s="1"/>
  <c r="H92" i="14"/>
  <c r="I92" i="14" s="1"/>
  <c r="H85" i="14"/>
  <c r="I85" i="14" s="1"/>
  <c r="H84" i="14"/>
  <c r="I84" i="14" s="1"/>
  <c r="H83" i="14"/>
  <c r="I83" i="14" s="1"/>
  <c r="H82" i="14"/>
  <c r="I82" i="14" s="1"/>
  <c r="H81" i="14"/>
  <c r="I81" i="14" s="1"/>
  <c r="H80" i="14"/>
  <c r="I80" i="14" s="1"/>
  <c r="H79" i="14"/>
  <c r="I79" i="14" s="1"/>
  <c r="H78" i="14"/>
  <c r="I78" i="14" s="1"/>
  <c r="H77" i="14"/>
  <c r="I77" i="14" s="1"/>
  <c r="H76" i="14"/>
  <c r="I76" i="14" s="1"/>
  <c r="H75" i="14"/>
  <c r="I75" i="14" s="1"/>
  <c r="H74" i="14"/>
  <c r="I74" i="14" s="1"/>
  <c r="H73" i="14"/>
  <c r="I73" i="14" s="1"/>
  <c r="H72" i="14"/>
  <c r="I72" i="14" s="1"/>
  <c r="H71" i="14"/>
  <c r="I71" i="14" s="1"/>
  <c r="H70" i="14"/>
  <c r="I70" i="14" s="1"/>
  <c r="H63" i="14"/>
  <c r="I63" i="14" s="1"/>
  <c r="H62" i="14"/>
  <c r="I62" i="14" s="1"/>
  <c r="H61" i="14"/>
  <c r="I61" i="14" s="1"/>
  <c r="H60" i="14"/>
  <c r="I60" i="14" s="1"/>
  <c r="H59" i="14"/>
  <c r="I59" i="14" s="1"/>
  <c r="H58" i="14"/>
  <c r="I58" i="14" s="1"/>
  <c r="H57" i="14"/>
  <c r="I57" i="14" s="1"/>
  <c r="H56" i="14"/>
  <c r="I56" i="14" s="1"/>
  <c r="H55" i="14"/>
  <c r="I55" i="14" s="1"/>
  <c r="H54" i="14"/>
  <c r="I54" i="14" s="1"/>
  <c r="H53" i="14"/>
  <c r="I53" i="14" s="1"/>
  <c r="H52" i="14"/>
  <c r="I52" i="14" s="1"/>
  <c r="H51" i="14"/>
  <c r="I51" i="14" s="1"/>
  <c r="H50" i="14"/>
  <c r="I50" i="14" s="1"/>
  <c r="H49" i="14"/>
  <c r="I49" i="14" s="1"/>
  <c r="H48" i="14"/>
  <c r="I48" i="14" s="1"/>
  <c r="H41" i="14"/>
  <c r="I41" i="14" s="1"/>
  <c r="H40" i="14"/>
  <c r="I40" i="14" s="1"/>
  <c r="H39" i="14"/>
  <c r="I39" i="14" s="1"/>
  <c r="H38" i="14"/>
  <c r="I38" i="14" s="1"/>
  <c r="H37" i="14"/>
  <c r="I37" i="14" s="1"/>
  <c r="H36" i="14"/>
  <c r="I36" i="14" s="1"/>
  <c r="H35" i="14"/>
  <c r="I35" i="14" s="1"/>
  <c r="H34" i="14"/>
  <c r="I34" i="14" s="1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H5" i="14"/>
  <c r="I5" i="14" s="1"/>
  <c r="H4" i="14"/>
  <c r="I4" i="14" s="1"/>
  <c r="H217" i="15"/>
  <c r="I217" i="15" s="1"/>
  <c r="H216" i="15"/>
  <c r="I216" i="15" s="1"/>
  <c r="H215" i="15"/>
  <c r="I215" i="15" s="1"/>
  <c r="H214" i="15"/>
  <c r="I214" i="15" s="1"/>
  <c r="H213" i="15"/>
  <c r="I213" i="15" s="1"/>
  <c r="H212" i="15"/>
  <c r="I212" i="15" s="1"/>
  <c r="H211" i="15"/>
  <c r="I211" i="15" s="1"/>
  <c r="H210" i="15"/>
  <c r="I210" i="15" s="1"/>
  <c r="H209" i="15"/>
  <c r="I209" i="15" s="1"/>
  <c r="H208" i="15"/>
  <c r="I208" i="15" s="1"/>
  <c r="H207" i="15"/>
  <c r="I207" i="15" s="1"/>
  <c r="H206" i="15"/>
  <c r="I206" i="15" s="1"/>
  <c r="H205" i="15"/>
  <c r="I205" i="15" s="1"/>
  <c r="H204" i="15"/>
  <c r="I204" i="15" s="1"/>
  <c r="H203" i="15"/>
  <c r="I203" i="15" s="1"/>
  <c r="H202" i="15"/>
  <c r="I202" i="15" s="1"/>
  <c r="H195" i="15"/>
  <c r="I195" i="15" s="1"/>
  <c r="H194" i="15"/>
  <c r="I194" i="15" s="1"/>
  <c r="H193" i="15"/>
  <c r="I193" i="15" s="1"/>
  <c r="H192" i="15"/>
  <c r="I192" i="15" s="1"/>
  <c r="H191" i="15"/>
  <c r="I191" i="15" s="1"/>
  <c r="H190" i="15"/>
  <c r="I190" i="15" s="1"/>
  <c r="H189" i="15"/>
  <c r="I189" i="15" s="1"/>
  <c r="H188" i="15"/>
  <c r="I188" i="15" s="1"/>
  <c r="H187" i="15"/>
  <c r="I187" i="15" s="1"/>
  <c r="H186" i="15"/>
  <c r="I186" i="15" s="1"/>
  <c r="H185" i="15"/>
  <c r="I185" i="15" s="1"/>
  <c r="H184" i="15"/>
  <c r="I184" i="15" s="1"/>
  <c r="H183" i="15"/>
  <c r="I183" i="15" s="1"/>
  <c r="H182" i="15"/>
  <c r="I182" i="15" s="1"/>
  <c r="H181" i="15"/>
  <c r="I181" i="15" s="1"/>
  <c r="H180" i="15"/>
  <c r="I180" i="15" s="1"/>
  <c r="H173" i="15"/>
  <c r="I173" i="15" s="1"/>
  <c r="H172" i="15"/>
  <c r="I172" i="15" s="1"/>
  <c r="H171" i="15"/>
  <c r="I171" i="15" s="1"/>
  <c r="H170" i="15"/>
  <c r="I170" i="15" s="1"/>
  <c r="H169" i="15"/>
  <c r="I169" i="15" s="1"/>
  <c r="H168" i="15"/>
  <c r="I168" i="15" s="1"/>
  <c r="H167" i="15"/>
  <c r="I167" i="15" s="1"/>
  <c r="H166" i="15"/>
  <c r="I166" i="15" s="1"/>
  <c r="H165" i="15"/>
  <c r="I165" i="15" s="1"/>
  <c r="H164" i="15"/>
  <c r="I164" i="15" s="1"/>
  <c r="H163" i="15"/>
  <c r="I163" i="15" s="1"/>
  <c r="H162" i="15"/>
  <c r="I162" i="15" s="1"/>
  <c r="H161" i="15"/>
  <c r="I161" i="15" s="1"/>
  <c r="H160" i="15"/>
  <c r="I160" i="15" s="1"/>
  <c r="H159" i="15"/>
  <c r="I159" i="15" s="1"/>
  <c r="H158" i="15"/>
  <c r="I158" i="15" s="1"/>
  <c r="H151" i="15"/>
  <c r="I151" i="15" s="1"/>
  <c r="H150" i="15"/>
  <c r="I150" i="15" s="1"/>
  <c r="H149" i="15"/>
  <c r="I149" i="15" s="1"/>
  <c r="H148" i="15"/>
  <c r="I148" i="15" s="1"/>
  <c r="H147" i="15"/>
  <c r="I147" i="15" s="1"/>
  <c r="H146" i="15"/>
  <c r="I146" i="15" s="1"/>
  <c r="H145" i="15"/>
  <c r="I145" i="15" s="1"/>
  <c r="H144" i="15"/>
  <c r="I144" i="15" s="1"/>
  <c r="H143" i="15"/>
  <c r="I143" i="15" s="1"/>
  <c r="H142" i="15"/>
  <c r="I142" i="15" s="1"/>
  <c r="H141" i="15"/>
  <c r="I141" i="15" s="1"/>
  <c r="H140" i="15"/>
  <c r="I140" i="15" s="1"/>
  <c r="H139" i="15"/>
  <c r="I139" i="15" s="1"/>
  <c r="H138" i="15"/>
  <c r="I138" i="15" s="1"/>
  <c r="H137" i="15"/>
  <c r="I137" i="15" s="1"/>
  <c r="H136" i="15"/>
  <c r="I136" i="15" s="1"/>
  <c r="H129" i="15"/>
  <c r="I129" i="15" s="1"/>
  <c r="H128" i="15"/>
  <c r="I128" i="15" s="1"/>
  <c r="H127" i="15"/>
  <c r="I127" i="15" s="1"/>
  <c r="H126" i="15"/>
  <c r="I126" i="15" s="1"/>
  <c r="H125" i="15"/>
  <c r="I125" i="15" s="1"/>
  <c r="H124" i="15"/>
  <c r="I124" i="15" s="1"/>
  <c r="H123" i="15"/>
  <c r="I123" i="15" s="1"/>
  <c r="H122" i="15"/>
  <c r="I122" i="15" s="1"/>
  <c r="H121" i="15"/>
  <c r="I121" i="15" s="1"/>
  <c r="H120" i="15"/>
  <c r="I120" i="15" s="1"/>
  <c r="H119" i="15"/>
  <c r="I119" i="15" s="1"/>
  <c r="H118" i="15"/>
  <c r="I118" i="15" s="1"/>
  <c r="H117" i="15"/>
  <c r="I117" i="15" s="1"/>
  <c r="H116" i="15"/>
  <c r="I116" i="15" s="1"/>
  <c r="H115" i="15"/>
  <c r="I115" i="15" s="1"/>
  <c r="H114" i="15"/>
  <c r="I114" i="15" s="1"/>
  <c r="H107" i="15"/>
  <c r="I107" i="15" s="1"/>
  <c r="H106" i="15"/>
  <c r="I106" i="15" s="1"/>
  <c r="H105" i="15"/>
  <c r="I105" i="15" s="1"/>
  <c r="H104" i="15"/>
  <c r="I104" i="15" s="1"/>
  <c r="H103" i="15"/>
  <c r="I103" i="15" s="1"/>
  <c r="H102" i="15"/>
  <c r="I102" i="15" s="1"/>
  <c r="H101" i="15"/>
  <c r="I101" i="15" s="1"/>
  <c r="H100" i="15"/>
  <c r="I100" i="15" s="1"/>
  <c r="H99" i="15"/>
  <c r="I99" i="15" s="1"/>
  <c r="H98" i="15"/>
  <c r="I98" i="15" s="1"/>
  <c r="H97" i="15"/>
  <c r="I97" i="15" s="1"/>
  <c r="H96" i="15"/>
  <c r="I96" i="15" s="1"/>
  <c r="H95" i="15"/>
  <c r="I95" i="15" s="1"/>
  <c r="H94" i="15"/>
  <c r="I94" i="15" s="1"/>
  <c r="H93" i="15"/>
  <c r="I93" i="15" s="1"/>
  <c r="H92" i="15"/>
  <c r="I92" i="15" s="1"/>
  <c r="H85" i="15"/>
  <c r="I85" i="15" s="1"/>
  <c r="H84" i="15"/>
  <c r="I84" i="15" s="1"/>
  <c r="H83" i="15"/>
  <c r="I83" i="15" s="1"/>
  <c r="H82" i="15"/>
  <c r="I82" i="15" s="1"/>
  <c r="H81" i="15"/>
  <c r="I81" i="15" s="1"/>
  <c r="H80" i="15"/>
  <c r="I80" i="15" s="1"/>
  <c r="H79" i="15"/>
  <c r="I79" i="15" s="1"/>
  <c r="H78" i="15"/>
  <c r="I78" i="15" s="1"/>
  <c r="H77" i="15"/>
  <c r="I77" i="15" s="1"/>
  <c r="H76" i="15"/>
  <c r="I76" i="15" s="1"/>
  <c r="H75" i="15"/>
  <c r="I75" i="15" s="1"/>
  <c r="H74" i="15"/>
  <c r="I74" i="15" s="1"/>
  <c r="H73" i="15"/>
  <c r="I73" i="15" s="1"/>
  <c r="H72" i="15"/>
  <c r="I72" i="15" s="1"/>
  <c r="H71" i="15"/>
  <c r="I71" i="15" s="1"/>
  <c r="H70" i="15"/>
  <c r="I70" i="15" s="1"/>
  <c r="H63" i="15"/>
  <c r="I63" i="15" s="1"/>
  <c r="H62" i="15"/>
  <c r="I62" i="15" s="1"/>
  <c r="H61" i="15"/>
  <c r="I61" i="15" s="1"/>
  <c r="H60" i="15"/>
  <c r="I60" i="15" s="1"/>
  <c r="H59" i="15"/>
  <c r="I59" i="15" s="1"/>
  <c r="H58" i="15"/>
  <c r="I58" i="15" s="1"/>
  <c r="H57" i="15"/>
  <c r="I57" i="15" s="1"/>
  <c r="H56" i="15"/>
  <c r="I56" i="15" s="1"/>
  <c r="H55" i="15"/>
  <c r="I55" i="15" s="1"/>
  <c r="H54" i="15"/>
  <c r="I54" i="15" s="1"/>
  <c r="H53" i="15"/>
  <c r="I53" i="15" s="1"/>
  <c r="H52" i="15"/>
  <c r="I52" i="15" s="1"/>
  <c r="H51" i="15"/>
  <c r="I51" i="15" s="1"/>
  <c r="H50" i="15"/>
  <c r="I50" i="15" s="1"/>
  <c r="H49" i="15"/>
  <c r="I49" i="15" s="1"/>
  <c r="H48" i="15"/>
  <c r="I48" i="15" s="1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H5" i="15"/>
  <c r="I5" i="15" s="1"/>
  <c r="H4" i="15"/>
  <c r="I4" i="15" s="1"/>
  <c r="H217" i="16"/>
  <c r="I217" i="16" s="1"/>
  <c r="H216" i="16"/>
  <c r="I216" i="16" s="1"/>
  <c r="H215" i="16"/>
  <c r="I215" i="16" s="1"/>
  <c r="H214" i="16"/>
  <c r="I214" i="16" s="1"/>
  <c r="H213" i="16"/>
  <c r="I213" i="16" s="1"/>
  <c r="H212" i="16"/>
  <c r="I212" i="16" s="1"/>
  <c r="H211" i="16"/>
  <c r="I211" i="16" s="1"/>
  <c r="H210" i="16"/>
  <c r="I210" i="16" s="1"/>
  <c r="H209" i="16"/>
  <c r="I209" i="16" s="1"/>
  <c r="H208" i="16"/>
  <c r="I208" i="16" s="1"/>
  <c r="H207" i="16"/>
  <c r="I207" i="16" s="1"/>
  <c r="H206" i="16"/>
  <c r="I206" i="16" s="1"/>
  <c r="H205" i="16"/>
  <c r="I205" i="16" s="1"/>
  <c r="H204" i="16"/>
  <c r="I204" i="16" s="1"/>
  <c r="H203" i="16"/>
  <c r="I203" i="16" s="1"/>
  <c r="H202" i="16"/>
  <c r="I202" i="16" s="1"/>
  <c r="H195" i="16"/>
  <c r="I195" i="16" s="1"/>
  <c r="H194" i="16"/>
  <c r="I194" i="16" s="1"/>
  <c r="H193" i="16"/>
  <c r="I193" i="16" s="1"/>
  <c r="H192" i="16"/>
  <c r="I192" i="16" s="1"/>
  <c r="H191" i="16"/>
  <c r="I191" i="16" s="1"/>
  <c r="H190" i="16"/>
  <c r="I190" i="16" s="1"/>
  <c r="H189" i="16"/>
  <c r="I189" i="16" s="1"/>
  <c r="H188" i="16"/>
  <c r="I188" i="16" s="1"/>
  <c r="H187" i="16"/>
  <c r="I187" i="16" s="1"/>
  <c r="H186" i="16"/>
  <c r="I186" i="16" s="1"/>
  <c r="H185" i="16"/>
  <c r="I185" i="16" s="1"/>
  <c r="H184" i="16"/>
  <c r="I184" i="16" s="1"/>
  <c r="H183" i="16"/>
  <c r="I183" i="16" s="1"/>
  <c r="H182" i="16"/>
  <c r="I182" i="16" s="1"/>
  <c r="H181" i="16"/>
  <c r="I181" i="16" s="1"/>
  <c r="H180" i="16"/>
  <c r="I180" i="16" s="1"/>
  <c r="H173" i="16"/>
  <c r="I173" i="16" s="1"/>
  <c r="H172" i="16"/>
  <c r="I172" i="16" s="1"/>
  <c r="H171" i="16"/>
  <c r="I171" i="16" s="1"/>
  <c r="H170" i="16"/>
  <c r="I170" i="16" s="1"/>
  <c r="H169" i="16"/>
  <c r="I169" i="16" s="1"/>
  <c r="H168" i="16"/>
  <c r="I168" i="16" s="1"/>
  <c r="H167" i="16"/>
  <c r="I167" i="16" s="1"/>
  <c r="H166" i="16"/>
  <c r="I166" i="16" s="1"/>
  <c r="H165" i="16"/>
  <c r="I165" i="16" s="1"/>
  <c r="H164" i="16"/>
  <c r="I164" i="16" s="1"/>
  <c r="H163" i="16"/>
  <c r="I163" i="16" s="1"/>
  <c r="H162" i="16"/>
  <c r="I162" i="16" s="1"/>
  <c r="H161" i="16"/>
  <c r="I161" i="16" s="1"/>
  <c r="H160" i="16"/>
  <c r="I160" i="16" s="1"/>
  <c r="H159" i="16"/>
  <c r="I159" i="16" s="1"/>
  <c r="H158" i="16"/>
  <c r="I158" i="16" s="1"/>
  <c r="H151" i="16"/>
  <c r="I151" i="16" s="1"/>
  <c r="H150" i="16"/>
  <c r="I150" i="16" s="1"/>
  <c r="H149" i="16"/>
  <c r="I149" i="16" s="1"/>
  <c r="H148" i="16"/>
  <c r="I148" i="16" s="1"/>
  <c r="H147" i="16"/>
  <c r="I147" i="16" s="1"/>
  <c r="H146" i="16"/>
  <c r="I146" i="16" s="1"/>
  <c r="H145" i="16"/>
  <c r="I145" i="16" s="1"/>
  <c r="H144" i="16"/>
  <c r="I144" i="16" s="1"/>
  <c r="H143" i="16"/>
  <c r="I143" i="16" s="1"/>
  <c r="H142" i="16"/>
  <c r="I142" i="16" s="1"/>
  <c r="H141" i="16"/>
  <c r="I141" i="16" s="1"/>
  <c r="H140" i="16"/>
  <c r="I140" i="16" s="1"/>
  <c r="H139" i="16"/>
  <c r="I139" i="16" s="1"/>
  <c r="H138" i="16"/>
  <c r="I138" i="16" s="1"/>
  <c r="H137" i="16"/>
  <c r="I137" i="16" s="1"/>
  <c r="H136" i="16"/>
  <c r="I136" i="16" s="1"/>
  <c r="H129" i="16"/>
  <c r="I129" i="16" s="1"/>
  <c r="H128" i="16"/>
  <c r="I128" i="16" s="1"/>
  <c r="H127" i="16"/>
  <c r="I127" i="16" s="1"/>
  <c r="H126" i="16"/>
  <c r="I126" i="16" s="1"/>
  <c r="H125" i="16"/>
  <c r="I125" i="16" s="1"/>
  <c r="H124" i="16"/>
  <c r="I124" i="16" s="1"/>
  <c r="H123" i="16"/>
  <c r="I123" i="16" s="1"/>
  <c r="H122" i="16"/>
  <c r="I122" i="16" s="1"/>
  <c r="H121" i="16"/>
  <c r="I121" i="16" s="1"/>
  <c r="H120" i="16"/>
  <c r="I120" i="16" s="1"/>
  <c r="H119" i="16"/>
  <c r="I119" i="16" s="1"/>
  <c r="H118" i="16"/>
  <c r="I118" i="16" s="1"/>
  <c r="H117" i="16"/>
  <c r="I117" i="16" s="1"/>
  <c r="H116" i="16"/>
  <c r="I116" i="16" s="1"/>
  <c r="H115" i="16"/>
  <c r="I115" i="16" s="1"/>
  <c r="H114" i="16"/>
  <c r="I114" i="16" s="1"/>
  <c r="H107" i="16"/>
  <c r="I107" i="16" s="1"/>
  <c r="H106" i="16"/>
  <c r="I106" i="16" s="1"/>
  <c r="H105" i="16"/>
  <c r="I105" i="16" s="1"/>
  <c r="H104" i="16"/>
  <c r="I104" i="16" s="1"/>
  <c r="H103" i="16"/>
  <c r="I103" i="16" s="1"/>
  <c r="H102" i="16"/>
  <c r="I102" i="16" s="1"/>
  <c r="H101" i="16"/>
  <c r="I101" i="16" s="1"/>
  <c r="H100" i="16"/>
  <c r="I100" i="16" s="1"/>
  <c r="H99" i="16"/>
  <c r="I99" i="16" s="1"/>
  <c r="H98" i="16"/>
  <c r="I98" i="16" s="1"/>
  <c r="H97" i="16"/>
  <c r="I97" i="16" s="1"/>
  <c r="H96" i="16"/>
  <c r="I96" i="16" s="1"/>
  <c r="H95" i="16"/>
  <c r="I95" i="16" s="1"/>
  <c r="H94" i="16"/>
  <c r="I94" i="16" s="1"/>
  <c r="H93" i="16"/>
  <c r="I93" i="16" s="1"/>
  <c r="H92" i="16"/>
  <c r="I92" i="16" s="1"/>
  <c r="H85" i="16"/>
  <c r="I85" i="16" s="1"/>
  <c r="H84" i="16"/>
  <c r="I84" i="16" s="1"/>
  <c r="H83" i="16"/>
  <c r="I83" i="16" s="1"/>
  <c r="H82" i="16"/>
  <c r="I82" i="16" s="1"/>
  <c r="H81" i="16"/>
  <c r="I81" i="16" s="1"/>
  <c r="H80" i="16"/>
  <c r="I80" i="16" s="1"/>
  <c r="H79" i="16"/>
  <c r="I79" i="16" s="1"/>
  <c r="H78" i="16"/>
  <c r="I78" i="16" s="1"/>
  <c r="H77" i="16"/>
  <c r="I77" i="16" s="1"/>
  <c r="H76" i="16"/>
  <c r="I76" i="16" s="1"/>
  <c r="H75" i="16"/>
  <c r="I75" i="16" s="1"/>
  <c r="H74" i="16"/>
  <c r="I74" i="16" s="1"/>
  <c r="H73" i="16"/>
  <c r="I73" i="16" s="1"/>
  <c r="H72" i="16"/>
  <c r="I72" i="16" s="1"/>
  <c r="H71" i="16"/>
  <c r="I71" i="16" s="1"/>
  <c r="H70" i="16"/>
  <c r="I70" i="16" s="1"/>
  <c r="H63" i="16"/>
  <c r="I63" i="16" s="1"/>
  <c r="H62" i="16"/>
  <c r="I62" i="16" s="1"/>
  <c r="H61" i="16"/>
  <c r="I61" i="16" s="1"/>
  <c r="H60" i="16"/>
  <c r="I60" i="16" s="1"/>
  <c r="H59" i="16"/>
  <c r="I59" i="16" s="1"/>
  <c r="H58" i="16"/>
  <c r="I58" i="16" s="1"/>
  <c r="H57" i="16"/>
  <c r="I57" i="16" s="1"/>
  <c r="H56" i="16"/>
  <c r="I56" i="16" s="1"/>
  <c r="H55" i="16"/>
  <c r="I55" i="16" s="1"/>
  <c r="H54" i="16"/>
  <c r="I54" i="16" s="1"/>
  <c r="H53" i="16"/>
  <c r="I53" i="16" s="1"/>
  <c r="H52" i="16"/>
  <c r="I52" i="16" s="1"/>
  <c r="H51" i="16"/>
  <c r="I51" i="16" s="1"/>
  <c r="H50" i="16"/>
  <c r="I50" i="16" s="1"/>
  <c r="H49" i="16"/>
  <c r="I49" i="16" s="1"/>
  <c r="H48" i="16"/>
  <c r="I48" i="16" s="1"/>
  <c r="H41" i="16"/>
  <c r="I41" i="16" s="1"/>
  <c r="H40" i="16"/>
  <c r="I40" i="16" s="1"/>
  <c r="H39" i="16"/>
  <c r="I39" i="16" s="1"/>
  <c r="H38" i="16"/>
  <c r="I38" i="16" s="1"/>
  <c r="H37" i="16"/>
  <c r="I37" i="16" s="1"/>
  <c r="H36" i="16"/>
  <c r="I36" i="16" s="1"/>
  <c r="H35" i="16"/>
  <c r="I35" i="16" s="1"/>
  <c r="H34" i="16"/>
  <c r="I34" i="16" s="1"/>
  <c r="H33" i="16"/>
  <c r="I33" i="16" s="1"/>
  <c r="H32" i="16"/>
  <c r="I32" i="16" s="1"/>
  <c r="H31" i="16"/>
  <c r="I31" i="16" s="1"/>
  <c r="H30" i="16"/>
  <c r="I30" i="16" s="1"/>
  <c r="H29" i="16"/>
  <c r="I29" i="16" s="1"/>
  <c r="H28" i="16"/>
  <c r="I28" i="16" s="1"/>
  <c r="H27" i="16"/>
  <c r="I27" i="16" s="1"/>
  <c r="H26" i="16"/>
  <c r="I26" i="16" s="1"/>
  <c r="H19" i="16"/>
  <c r="I19" i="16" s="1"/>
  <c r="H18" i="16"/>
  <c r="I18" i="16" s="1"/>
  <c r="H17" i="16"/>
  <c r="I17" i="16" s="1"/>
  <c r="H16" i="16"/>
  <c r="I16" i="16" s="1"/>
  <c r="H15" i="16"/>
  <c r="I15" i="16" s="1"/>
  <c r="H14" i="16"/>
  <c r="I14" i="16" s="1"/>
  <c r="H13" i="16"/>
  <c r="I13" i="16" s="1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H5" i="16"/>
  <c r="I5" i="16" s="1"/>
  <c r="H4" i="16"/>
  <c r="I4" i="16" s="1"/>
  <c r="H217" i="17"/>
  <c r="I217" i="17" s="1"/>
  <c r="H216" i="17"/>
  <c r="I216" i="17" s="1"/>
  <c r="H215" i="17"/>
  <c r="I215" i="17" s="1"/>
  <c r="H214" i="17"/>
  <c r="I214" i="17" s="1"/>
  <c r="H213" i="17"/>
  <c r="I213" i="17" s="1"/>
  <c r="H212" i="17"/>
  <c r="I212" i="17" s="1"/>
  <c r="H211" i="17"/>
  <c r="I211" i="17" s="1"/>
  <c r="H210" i="17"/>
  <c r="I210" i="17" s="1"/>
  <c r="H209" i="17"/>
  <c r="I209" i="17" s="1"/>
  <c r="H208" i="17"/>
  <c r="I208" i="17" s="1"/>
  <c r="H207" i="17"/>
  <c r="I207" i="17" s="1"/>
  <c r="H206" i="17"/>
  <c r="I206" i="17" s="1"/>
  <c r="H205" i="17"/>
  <c r="I205" i="17" s="1"/>
  <c r="H204" i="17"/>
  <c r="I204" i="17" s="1"/>
  <c r="H203" i="17"/>
  <c r="I203" i="17" s="1"/>
  <c r="H202" i="17"/>
  <c r="I202" i="17" s="1"/>
  <c r="H195" i="17"/>
  <c r="I195" i="17" s="1"/>
  <c r="H194" i="17"/>
  <c r="I194" i="17" s="1"/>
  <c r="H193" i="17"/>
  <c r="I193" i="17" s="1"/>
  <c r="I192" i="17"/>
  <c r="H192" i="17"/>
  <c r="H191" i="17"/>
  <c r="I191" i="17" s="1"/>
  <c r="H190" i="17"/>
  <c r="I190" i="17" s="1"/>
  <c r="H189" i="17"/>
  <c r="I189" i="17" s="1"/>
  <c r="H188" i="17"/>
  <c r="I188" i="17" s="1"/>
  <c r="H187" i="17"/>
  <c r="I187" i="17" s="1"/>
  <c r="H186" i="17"/>
  <c r="I186" i="17" s="1"/>
  <c r="H185" i="17"/>
  <c r="I185" i="17" s="1"/>
  <c r="H184" i="17"/>
  <c r="I184" i="17" s="1"/>
  <c r="H183" i="17"/>
  <c r="I183" i="17" s="1"/>
  <c r="H182" i="17"/>
  <c r="I182" i="17" s="1"/>
  <c r="H181" i="17"/>
  <c r="I181" i="17" s="1"/>
  <c r="H180" i="17"/>
  <c r="I180" i="17" s="1"/>
  <c r="H173" i="17"/>
  <c r="I173" i="17" s="1"/>
  <c r="H172" i="17"/>
  <c r="I172" i="17" s="1"/>
  <c r="H171" i="17"/>
  <c r="I171" i="17" s="1"/>
  <c r="H170" i="17"/>
  <c r="I170" i="17" s="1"/>
  <c r="H169" i="17"/>
  <c r="I169" i="17" s="1"/>
  <c r="H168" i="17"/>
  <c r="I168" i="17" s="1"/>
  <c r="H167" i="17"/>
  <c r="I167" i="17" s="1"/>
  <c r="H166" i="17"/>
  <c r="I166" i="17" s="1"/>
  <c r="H165" i="17"/>
  <c r="I165" i="17" s="1"/>
  <c r="H164" i="17"/>
  <c r="I164" i="17" s="1"/>
  <c r="H163" i="17"/>
  <c r="I163" i="17" s="1"/>
  <c r="H162" i="17"/>
  <c r="I162" i="17" s="1"/>
  <c r="H161" i="17"/>
  <c r="I161" i="17" s="1"/>
  <c r="H160" i="17"/>
  <c r="I160" i="17" s="1"/>
  <c r="H159" i="17"/>
  <c r="I159" i="17" s="1"/>
  <c r="H158" i="17"/>
  <c r="I158" i="17" s="1"/>
  <c r="H151" i="17"/>
  <c r="I151" i="17" s="1"/>
  <c r="H150" i="17"/>
  <c r="I150" i="17" s="1"/>
  <c r="H149" i="17"/>
  <c r="I149" i="17" s="1"/>
  <c r="H148" i="17"/>
  <c r="I148" i="17" s="1"/>
  <c r="H147" i="17"/>
  <c r="I147" i="17" s="1"/>
  <c r="H146" i="17"/>
  <c r="I146" i="17" s="1"/>
  <c r="H145" i="17"/>
  <c r="I145" i="17" s="1"/>
  <c r="H144" i="17"/>
  <c r="I144" i="17" s="1"/>
  <c r="H143" i="17"/>
  <c r="I143" i="17" s="1"/>
  <c r="H142" i="17"/>
  <c r="I142" i="17" s="1"/>
  <c r="H141" i="17"/>
  <c r="I141" i="17" s="1"/>
  <c r="H140" i="17"/>
  <c r="I140" i="17" s="1"/>
  <c r="H139" i="17"/>
  <c r="I139" i="17" s="1"/>
  <c r="H138" i="17"/>
  <c r="I138" i="17" s="1"/>
  <c r="H137" i="17"/>
  <c r="I137" i="17" s="1"/>
  <c r="H136" i="17"/>
  <c r="I136" i="17" s="1"/>
  <c r="H129" i="17"/>
  <c r="I129" i="17" s="1"/>
  <c r="H128" i="17"/>
  <c r="I128" i="17" s="1"/>
  <c r="H127" i="17"/>
  <c r="I127" i="17" s="1"/>
  <c r="H126" i="17"/>
  <c r="I126" i="17" s="1"/>
  <c r="H125" i="17"/>
  <c r="I125" i="17" s="1"/>
  <c r="H124" i="17"/>
  <c r="I124" i="17" s="1"/>
  <c r="H123" i="17"/>
  <c r="I123" i="17" s="1"/>
  <c r="H122" i="17"/>
  <c r="I122" i="17" s="1"/>
  <c r="H121" i="17"/>
  <c r="I121" i="17" s="1"/>
  <c r="H120" i="17"/>
  <c r="I120" i="17" s="1"/>
  <c r="H119" i="17"/>
  <c r="I119" i="17" s="1"/>
  <c r="H118" i="17"/>
  <c r="I118" i="17" s="1"/>
  <c r="H117" i="17"/>
  <c r="I117" i="17" s="1"/>
  <c r="H116" i="17"/>
  <c r="I116" i="17" s="1"/>
  <c r="H115" i="17"/>
  <c r="I115" i="17" s="1"/>
  <c r="H114" i="17"/>
  <c r="I114" i="17" s="1"/>
  <c r="H107" i="17"/>
  <c r="I107" i="17" s="1"/>
  <c r="H106" i="17"/>
  <c r="I106" i="17" s="1"/>
  <c r="H105" i="17"/>
  <c r="I105" i="17" s="1"/>
  <c r="H104" i="17"/>
  <c r="I104" i="17" s="1"/>
  <c r="H103" i="17"/>
  <c r="I103" i="17" s="1"/>
  <c r="H102" i="17"/>
  <c r="I102" i="17" s="1"/>
  <c r="H101" i="17"/>
  <c r="I101" i="17" s="1"/>
  <c r="H100" i="17"/>
  <c r="I100" i="17" s="1"/>
  <c r="H99" i="17"/>
  <c r="I99" i="17" s="1"/>
  <c r="H98" i="17"/>
  <c r="I98" i="17" s="1"/>
  <c r="H97" i="17"/>
  <c r="I97" i="17" s="1"/>
  <c r="H96" i="17"/>
  <c r="I96" i="17" s="1"/>
  <c r="H95" i="17"/>
  <c r="I95" i="17" s="1"/>
  <c r="H94" i="17"/>
  <c r="I94" i="17" s="1"/>
  <c r="H93" i="17"/>
  <c r="I93" i="17" s="1"/>
  <c r="H92" i="17"/>
  <c r="I92" i="17" s="1"/>
  <c r="H85" i="17"/>
  <c r="I85" i="17" s="1"/>
  <c r="H84" i="17"/>
  <c r="I84" i="17" s="1"/>
  <c r="H83" i="17"/>
  <c r="I83" i="17" s="1"/>
  <c r="H82" i="17"/>
  <c r="I82" i="17" s="1"/>
  <c r="H81" i="17"/>
  <c r="I81" i="17" s="1"/>
  <c r="H80" i="17"/>
  <c r="I80" i="17" s="1"/>
  <c r="H79" i="17"/>
  <c r="I79" i="17" s="1"/>
  <c r="H78" i="17"/>
  <c r="I78" i="17" s="1"/>
  <c r="H77" i="17"/>
  <c r="I77" i="17" s="1"/>
  <c r="H76" i="17"/>
  <c r="I76" i="17" s="1"/>
  <c r="H75" i="17"/>
  <c r="I75" i="17" s="1"/>
  <c r="H74" i="17"/>
  <c r="I74" i="17" s="1"/>
  <c r="H73" i="17"/>
  <c r="I73" i="17" s="1"/>
  <c r="H72" i="17"/>
  <c r="I72" i="17" s="1"/>
  <c r="H71" i="17"/>
  <c r="I71" i="17" s="1"/>
  <c r="H70" i="17"/>
  <c r="I70" i="17" s="1"/>
  <c r="H63" i="17"/>
  <c r="I63" i="17" s="1"/>
  <c r="H62" i="17"/>
  <c r="I62" i="17" s="1"/>
  <c r="H61" i="17"/>
  <c r="I61" i="17" s="1"/>
  <c r="H60" i="17"/>
  <c r="I60" i="17" s="1"/>
  <c r="H59" i="17"/>
  <c r="I59" i="17" s="1"/>
  <c r="H58" i="17"/>
  <c r="I58" i="17" s="1"/>
  <c r="H57" i="17"/>
  <c r="I57" i="17" s="1"/>
  <c r="H56" i="17"/>
  <c r="I56" i="17" s="1"/>
  <c r="H55" i="17"/>
  <c r="I55" i="17" s="1"/>
  <c r="H54" i="17"/>
  <c r="I54" i="17" s="1"/>
  <c r="H53" i="17"/>
  <c r="I53" i="17" s="1"/>
  <c r="H52" i="17"/>
  <c r="I52" i="17" s="1"/>
  <c r="H51" i="17"/>
  <c r="I51" i="17" s="1"/>
  <c r="H50" i="17"/>
  <c r="I50" i="17" s="1"/>
  <c r="H49" i="17"/>
  <c r="I49" i="17" s="1"/>
  <c r="H48" i="17"/>
  <c r="I48" i="17" s="1"/>
  <c r="H41" i="17"/>
  <c r="I41" i="17" s="1"/>
  <c r="H40" i="17"/>
  <c r="I40" i="17" s="1"/>
  <c r="H39" i="17"/>
  <c r="I39" i="17" s="1"/>
  <c r="H38" i="17"/>
  <c r="I38" i="17" s="1"/>
  <c r="H37" i="17"/>
  <c r="I37" i="17" s="1"/>
  <c r="H36" i="17"/>
  <c r="I36" i="17" s="1"/>
  <c r="H35" i="17"/>
  <c r="I35" i="17" s="1"/>
  <c r="H34" i="17"/>
  <c r="I34" i="17" s="1"/>
  <c r="H33" i="17"/>
  <c r="I33" i="17" s="1"/>
  <c r="H32" i="17"/>
  <c r="I32" i="17" s="1"/>
  <c r="H31" i="17"/>
  <c r="I31" i="17" s="1"/>
  <c r="H30" i="17"/>
  <c r="I30" i="17" s="1"/>
  <c r="H29" i="17"/>
  <c r="I29" i="17" s="1"/>
  <c r="H28" i="17"/>
  <c r="I28" i="17" s="1"/>
  <c r="H27" i="17"/>
  <c r="I27" i="17" s="1"/>
  <c r="H26" i="17"/>
  <c r="I26" i="17" s="1"/>
  <c r="H19" i="17"/>
  <c r="I19" i="17" s="1"/>
  <c r="H18" i="17"/>
  <c r="I18" i="17" s="1"/>
  <c r="H17" i="17"/>
  <c r="I17" i="17" s="1"/>
  <c r="H16" i="17"/>
  <c r="I16" i="17" s="1"/>
  <c r="H15" i="17"/>
  <c r="I15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H7" i="17"/>
  <c r="I7" i="17" s="1"/>
  <c r="H6" i="17"/>
  <c r="I6" i="17" s="1"/>
  <c r="H5" i="17"/>
  <c r="I5" i="17" s="1"/>
  <c r="H4" i="17"/>
  <c r="I4" i="17" s="1"/>
  <c r="H217" i="18"/>
  <c r="I217" i="18" s="1"/>
  <c r="H216" i="18"/>
  <c r="I216" i="18" s="1"/>
  <c r="H215" i="18"/>
  <c r="I215" i="18" s="1"/>
  <c r="H214" i="18"/>
  <c r="I214" i="18" s="1"/>
  <c r="H213" i="18"/>
  <c r="I213" i="18" s="1"/>
  <c r="H212" i="18"/>
  <c r="I212" i="18" s="1"/>
  <c r="H211" i="18"/>
  <c r="I211" i="18" s="1"/>
  <c r="H210" i="18"/>
  <c r="I210" i="18" s="1"/>
  <c r="H209" i="18"/>
  <c r="I209" i="18" s="1"/>
  <c r="H208" i="18"/>
  <c r="I208" i="18" s="1"/>
  <c r="H207" i="18"/>
  <c r="I207" i="18" s="1"/>
  <c r="H206" i="18"/>
  <c r="I206" i="18" s="1"/>
  <c r="H205" i="18"/>
  <c r="I205" i="18" s="1"/>
  <c r="H204" i="18"/>
  <c r="I204" i="18" s="1"/>
  <c r="H203" i="18"/>
  <c r="I203" i="18" s="1"/>
  <c r="H202" i="18"/>
  <c r="I202" i="18" s="1"/>
  <c r="H195" i="18"/>
  <c r="I195" i="18" s="1"/>
  <c r="H194" i="18"/>
  <c r="I194" i="18" s="1"/>
  <c r="H193" i="18"/>
  <c r="I193" i="18" s="1"/>
  <c r="H192" i="18"/>
  <c r="I192" i="18" s="1"/>
  <c r="H191" i="18"/>
  <c r="I191" i="18" s="1"/>
  <c r="H190" i="18"/>
  <c r="I190" i="18" s="1"/>
  <c r="H189" i="18"/>
  <c r="I189" i="18" s="1"/>
  <c r="H188" i="18"/>
  <c r="I188" i="18" s="1"/>
  <c r="H187" i="18"/>
  <c r="I187" i="18" s="1"/>
  <c r="H186" i="18"/>
  <c r="I186" i="18" s="1"/>
  <c r="H185" i="18"/>
  <c r="I185" i="18" s="1"/>
  <c r="H184" i="18"/>
  <c r="I184" i="18" s="1"/>
  <c r="H183" i="18"/>
  <c r="I183" i="18" s="1"/>
  <c r="H182" i="18"/>
  <c r="I182" i="18" s="1"/>
  <c r="H181" i="18"/>
  <c r="I181" i="18" s="1"/>
  <c r="H180" i="18"/>
  <c r="I180" i="18" s="1"/>
  <c r="H173" i="18"/>
  <c r="I173" i="18" s="1"/>
  <c r="H172" i="18"/>
  <c r="I172" i="18" s="1"/>
  <c r="H171" i="18"/>
  <c r="I171" i="18" s="1"/>
  <c r="H170" i="18"/>
  <c r="I170" i="18" s="1"/>
  <c r="H169" i="18"/>
  <c r="I169" i="18" s="1"/>
  <c r="H168" i="18"/>
  <c r="I168" i="18" s="1"/>
  <c r="H167" i="18"/>
  <c r="I167" i="18" s="1"/>
  <c r="H166" i="18"/>
  <c r="I166" i="18" s="1"/>
  <c r="H165" i="18"/>
  <c r="I165" i="18" s="1"/>
  <c r="H164" i="18"/>
  <c r="I164" i="18" s="1"/>
  <c r="H163" i="18"/>
  <c r="I163" i="18" s="1"/>
  <c r="H162" i="18"/>
  <c r="I162" i="18" s="1"/>
  <c r="H161" i="18"/>
  <c r="I161" i="18" s="1"/>
  <c r="H160" i="18"/>
  <c r="I160" i="18" s="1"/>
  <c r="H159" i="18"/>
  <c r="I159" i="18" s="1"/>
  <c r="H158" i="18"/>
  <c r="I158" i="18" s="1"/>
  <c r="H151" i="18"/>
  <c r="I151" i="18" s="1"/>
  <c r="H150" i="18"/>
  <c r="I150" i="18" s="1"/>
  <c r="H149" i="18"/>
  <c r="I149" i="18" s="1"/>
  <c r="H148" i="18"/>
  <c r="I148" i="18" s="1"/>
  <c r="H147" i="18"/>
  <c r="I147" i="18" s="1"/>
  <c r="H146" i="18"/>
  <c r="I146" i="18" s="1"/>
  <c r="H145" i="18"/>
  <c r="I145" i="18" s="1"/>
  <c r="H144" i="18"/>
  <c r="I144" i="18" s="1"/>
  <c r="H143" i="18"/>
  <c r="I143" i="18" s="1"/>
  <c r="H142" i="18"/>
  <c r="I142" i="18" s="1"/>
  <c r="H141" i="18"/>
  <c r="I141" i="18" s="1"/>
  <c r="H140" i="18"/>
  <c r="I140" i="18" s="1"/>
  <c r="H139" i="18"/>
  <c r="I139" i="18" s="1"/>
  <c r="H138" i="18"/>
  <c r="I138" i="18" s="1"/>
  <c r="H137" i="18"/>
  <c r="I137" i="18" s="1"/>
  <c r="H136" i="18"/>
  <c r="I136" i="18" s="1"/>
  <c r="H129" i="18"/>
  <c r="I129" i="18" s="1"/>
  <c r="H128" i="18"/>
  <c r="I128" i="18" s="1"/>
  <c r="H127" i="18"/>
  <c r="I127" i="18" s="1"/>
  <c r="H126" i="18"/>
  <c r="I126" i="18" s="1"/>
  <c r="H125" i="18"/>
  <c r="I125" i="18" s="1"/>
  <c r="H124" i="18"/>
  <c r="I124" i="18" s="1"/>
  <c r="H123" i="18"/>
  <c r="I123" i="18" s="1"/>
  <c r="H122" i="18"/>
  <c r="I122" i="18" s="1"/>
  <c r="H121" i="18"/>
  <c r="I121" i="18" s="1"/>
  <c r="H120" i="18"/>
  <c r="I120" i="18" s="1"/>
  <c r="H119" i="18"/>
  <c r="I119" i="18" s="1"/>
  <c r="H118" i="18"/>
  <c r="I118" i="18" s="1"/>
  <c r="H117" i="18"/>
  <c r="I117" i="18" s="1"/>
  <c r="H116" i="18"/>
  <c r="I116" i="18" s="1"/>
  <c r="H115" i="18"/>
  <c r="I115" i="18" s="1"/>
  <c r="H114" i="18"/>
  <c r="I114" i="18" s="1"/>
  <c r="H107" i="18"/>
  <c r="I107" i="18" s="1"/>
  <c r="H106" i="18"/>
  <c r="I106" i="18" s="1"/>
  <c r="H105" i="18"/>
  <c r="I105" i="18" s="1"/>
  <c r="H104" i="18"/>
  <c r="I104" i="18" s="1"/>
  <c r="H103" i="18"/>
  <c r="I103" i="18" s="1"/>
  <c r="H102" i="18"/>
  <c r="I102" i="18" s="1"/>
  <c r="H101" i="18"/>
  <c r="I101" i="18" s="1"/>
  <c r="H100" i="18"/>
  <c r="I100" i="18" s="1"/>
  <c r="H99" i="18"/>
  <c r="I99" i="18" s="1"/>
  <c r="H98" i="18"/>
  <c r="I98" i="18" s="1"/>
  <c r="H97" i="18"/>
  <c r="I97" i="18" s="1"/>
  <c r="H96" i="18"/>
  <c r="I96" i="18" s="1"/>
  <c r="H95" i="18"/>
  <c r="I95" i="18" s="1"/>
  <c r="H94" i="18"/>
  <c r="I94" i="18" s="1"/>
  <c r="H93" i="18"/>
  <c r="I93" i="18" s="1"/>
  <c r="H92" i="18"/>
  <c r="I92" i="18" s="1"/>
  <c r="H85" i="18"/>
  <c r="I85" i="18" s="1"/>
  <c r="H84" i="18"/>
  <c r="I84" i="18" s="1"/>
  <c r="H83" i="18"/>
  <c r="I83" i="18" s="1"/>
  <c r="H82" i="18"/>
  <c r="I82" i="18" s="1"/>
  <c r="H81" i="18"/>
  <c r="I81" i="18" s="1"/>
  <c r="H80" i="18"/>
  <c r="I80" i="18" s="1"/>
  <c r="H79" i="18"/>
  <c r="I79" i="18" s="1"/>
  <c r="H78" i="18"/>
  <c r="I78" i="18" s="1"/>
  <c r="H77" i="18"/>
  <c r="I77" i="18" s="1"/>
  <c r="H76" i="18"/>
  <c r="I76" i="18" s="1"/>
  <c r="H75" i="18"/>
  <c r="I75" i="18" s="1"/>
  <c r="H74" i="18"/>
  <c r="I74" i="18" s="1"/>
  <c r="H73" i="18"/>
  <c r="I73" i="18" s="1"/>
  <c r="H72" i="18"/>
  <c r="I72" i="18" s="1"/>
  <c r="H71" i="18"/>
  <c r="I71" i="18" s="1"/>
  <c r="H70" i="18"/>
  <c r="I70" i="18" s="1"/>
  <c r="H63" i="18"/>
  <c r="I63" i="18" s="1"/>
  <c r="H62" i="18"/>
  <c r="I62" i="18" s="1"/>
  <c r="H61" i="18"/>
  <c r="I61" i="18" s="1"/>
  <c r="H60" i="18"/>
  <c r="I60" i="18" s="1"/>
  <c r="H59" i="18"/>
  <c r="I59" i="18" s="1"/>
  <c r="H58" i="18"/>
  <c r="I58" i="18" s="1"/>
  <c r="H57" i="18"/>
  <c r="I57" i="18" s="1"/>
  <c r="H56" i="18"/>
  <c r="I56" i="18" s="1"/>
  <c r="H55" i="18"/>
  <c r="I55" i="18" s="1"/>
  <c r="H54" i="18"/>
  <c r="I54" i="18" s="1"/>
  <c r="H53" i="18"/>
  <c r="I53" i="18" s="1"/>
  <c r="H52" i="18"/>
  <c r="I52" i="18" s="1"/>
  <c r="H51" i="18"/>
  <c r="I51" i="18" s="1"/>
  <c r="H50" i="18"/>
  <c r="I50" i="18" s="1"/>
  <c r="H49" i="18"/>
  <c r="I49" i="18" s="1"/>
  <c r="H48" i="18"/>
  <c r="I48" i="18" s="1"/>
  <c r="H41" i="18"/>
  <c r="I41" i="18" s="1"/>
  <c r="H40" i="18"/>
  <c r="I40" i="18" s="1"/>
  <c r="H39" i="18"/>
  <c r="I39" i="18" s="1"/>
  <c r="H38" i="18"/>
  <c r="I38" i="18" s="1"/>
  <c r="H37" i="18"/>
  <c r="I37" i="18" s="1"/>
  <c r="H36" i="18"/>
  <c r="I36" i="18" s="1"/>
  <c r="H35" i="18"/>
  <c r="I35" i="18" s="1"/>
  <c r="H34" i="18"/>
  <c r="I34" i="18" s="1"/>
  <c r="H33" i="18"/>
  <c r="I33" i="18" s="1"/>
  <c r="H32" i="18"/>
  <c r="I32" i="18" s="1"/>
  <c r="H31" i="18"/>
  <c r="I31" i="18" s="1"/>
  <c r="H30" i="18"/>
  <c r="I30" i="18" s="1"/>
  <c r="H29" i="18"/>
  <c r="I29" i="18" s="1"/>
  <c r="H28" i="18"/>
  <c r="I28" i="18" s="1"/>
  <c r="H27" i="18"/>
  <c r="I27" i="18" s="1"/>
  <c r="H26" i="18"/>
  <c r="I26" i="18" s="1"/>
  <c r="H19" i="18"/>
  <c r="I19" i="18" s="1"/>
  <c r="H18" i="18"/>
  <c r="I18" i="18" s="1"/>
  <c r="H17" i="18"/>
  <c r="I17" i="18" s="1"/>
  <c r="H16" i="18"/>
  <c r="I16" i="18" s="1"/>
  <c r="H15" i="18"/>
  <c r="I15" i="18" s="1"/>
  <c r="H14" i="18"/>
  <c r="I14" i="18" s="1"/>
  <c r="H13" i="18"/>
  <c r="I13" i="18" s="1"/>
  <c r="H12" i="18"/>
  <c r="I12" i="18" s="1"/>
  <c r="H11" i="18"/>
  <c r="I11" i="18" s="1"/>
  <c r="H10" i="18"/>
  <c r="I10" i="18" s="1"/>
  <c r="H9" i="18"/>
  <c r="I9" i="18" s="1"/>
  <c r="H8" i="18"/>
  <c r="I8" i="18" s="1"/>
  <c r="H7" i="18"/>
  <c r="I7" i="18" s="1"/>
  <c r="H6" i="18"/>
  <c r="I6" i="18" s="1"/>
  <c r="H5" i="18"/>
  <c r="I5" i="18" s="1"/>
  <c r="H4" i="18"/>
  <c r="I4" i="18" s="1"/>
  <c r="H5" i="19"/>
  <c r="I5" i="19" s="1"/>
  <c r="H6" i="19"/>
  <c r="I6" i="19" s="1"/>
  <c r="H7" i="19"/>
  <c r="I7" i="19" s="1"/>
  <c r="H8" i="19"/>
  <c r="I8" i="19" s="1"/>
  <c r="H9" i="19"/>
  <c r="I9" i="19" s="1"/>
  <c r="H10" i="19"/>
  <c r="I10" i="19" s="1"/>
  <c r="H11" i="19"/>
  <c r="I11" i="19" s="1"/>
  <c r="H12" i="19"/>
  <c r="I12" i="19" s="1"/>
  <c r="H13" i="19"/>
  <c r="I13" i="19" s="1"/>
  <c r="H14" i="19"/>
  <c r="I14" i="19" s="1"/>
  <c r="H15" i="19"/>
  <c r="I15" i="19" s="1"/>
  <c r="H16" i="19"/>
  <c r="I16" i="19" s="1"/>
  <c r="H17" i="19"/>
  <c r="I17" i="19" s="1"/>
  <c r="H18" i="19"/>
  <c r="I18" i="19" s="1"/>
  <c r="H19" i="19"/>
  <c r="I19" i="19" s="1"/>
  <c r="H26" i="19"/>
  <c r="H27" i="19"/>
  <c r="I27" i="19" s="1"/>
  <c r="H28" i="19"/>
  <c r="I28" i="19" s="1"/>
  <c r="H29" i="19"/>
  <c r="I29" i="19" s="1"/>
  <c r="H30" i="19"/>
  <c r="I30" i="19" s="1"/>
  <c r="H31" i="19"/>
  <c r="I31" i="19" s="1"/>
  <c r="H32" i="19"/>
  <c r="I32" i="19" s="1"/>
  <c r="H33" i="19"/>
  <c r="I33" i="19" s="1"/>
  <c r="H34" i="19"/>
  <c r="I34" i="19" s="1"/>
  <c r="H35" i="19"/>
  <c r="I35" i="19" s="1"/>
  <c r="H36" i="19"/>
  <c r="I36" i="19" s="1"/>
  <c r="H37" i="19"/>
  <c r="I37" i="19" s="1"/>
  <c r="H38" i="19"/>
  <c r="I38" i="19" s="1"/>
  <c r="H39" i="19"/>
  <c r="I39" i="19" s="1"/>
  <c r="H40" i="19"/>
  <c r="I40" i="19" s="1"/>
  <c r="H41" i="19"/>
  <c r="I41" i="19" s="1"/>
  <c r="H48" i="19"/>
  <c r="H49" i="19"/>
  <c r="I49" i="19" s="1"/>
  <c r="H50" i="19"/>
  <c r="I50" i="19" s="1"/>
  <c r="H51" i="19"/>
  <c r="I51" i="19" s="1"/>
  <c r="H52" i="19"/>
  <c r="I52" i="19" s="1"/>
  <c r="H53" i="19"/>
  <c r="I53" i="19" s="1"/>
  <c r="H54" i="19"/>
  <c r="I54" i="19" s="1"/>
  <c r="H55" i="19"/>
  <c r="I55" i="19" s="1"/>
  <c r="H56" i="19"/>
  <c r="I56" i="19" s="1"/>
  <c r="H57" i="19"/>
  <c r="I57" i="19" s="1"/>
  <c r="H58" i="19"/>
  <c r="I58" i="19" s="1"/>
  <c r="H59" i="19"/>
  <c r="I59" i="19" s="1"/>
  <c r="H60" i="19"/>
  <c r="I60" i="19" s="1"/>
  <c r="H61" i="19"/>
  <c r="I61" i="19" s="1"/>
  <c r="H62" i="19"/>
  <c r="I62" i="19" s="1"/>
  <c r="H63" i="19"/>
  <c r="I63" i="19" s="1"/>
  <c r="H70" i="19"/>
  <c r="H71" i="19"/>
  <c r="I71" i="19" s="1"/>
  <c r="H72" i="19"/>
  <c r="I72" i="19" s="1"/>
  <c r="H73" i="19"/>
  <c r="I73" i="19" s="1"/>
  <c r="H74" i="19"/>
  <c r="I74" i="19" s="1"/>
  <c r="H75" i="19"/>
  <c r="I75" i="19" s="1"/>
  <c r="H76" i="19"/>
  <c r="I76" i="19" s="1"/>
  <c r="H77" i="19"/>
  <c r="I77" i="19" s="1"/>
  <c r="H78" i="19"/>
  <c r="I78" i="19" s="1"/>
  <c r="H79" i="19"/>
  <c r="I79" i="19" s="1"/>
  <c r="H80" i="19"/>
  <c r="I80" i="19" s="1"/>
  <c r="H81" i="19"/>
  <c r="I81" i="19" s="1"/>
  <c r="H82" i="19"/>
  <c r="I82" i="19" s="1"/>
  <c r="H83" i="19"/>
  <c r="I83" i="19" s="1"/>
  <c r="H84" i="19"/>
  <c r="I84" i="19" s="1"/>
  <c r="H85" i="19"/>
  <c r="I85" i="19" s="1"/>
  <c r="H92" i="19"/>
  <c r="H93" i="19"/>
  <c r="I93" i="19" s="1"/>
  <c r="H94" i="19"/>
  <c r="I94" i="19" s="1"/>
  <c r="H95" i="19"/>
  <c r="I95" i="19" s="1"/>
  <c r="H96" i="19"/>
  <c r="I96" i="19" s="1"/>
  <c r="H97" i="19"/>
  <c r="I97" i="19" s="1"/>
  <c r="H98" i="19"/>
  <c r="I98" i="19" s="1"/>
  <c r="H99" i="19"/>
  <c r="I99" i="19" s="1"/>
  <c r="H100" i="19"/>
  <c r="I100" i="19" s="1"/>
  <c r="H101" i="19"/>
  <c r="I101" i="19" s="1"/>
  <c r="H102" i="19"/>
  <c r="I102" i="19" s="1"/>
  <c r="H103" i="19"/>
  <c r="I103" i="19" s="1"/>
  <c r="H104" i="19"/>
  <c r="I104" i="19" s="1"/>
  <c r="H105" i="19"/>
  <c r="I105" i="19" s="1"/>
  <c r="H106" i="19"/>
  <c r="I106" i="19" s="1"/>
  <c r="H107" i="19"/>
  <c r="I107" i="19" s="1"/>
  <c r="H114" i="19"/>
  <c r="H115" i="19"/>
  <c r="I115" i="19" s="1"/>
  <c r="H116" i="19"/>
  <c r="I116" i="19" s="1"/>
  <c r="H117" i="19"/>
  <c r="I117" i="19" s="1"/>
  <c r="H118" i="19"/>
  <c r="I118" i="19" s="1"/>
  <c r="H119" i="19"/>
  <c r="I119" i="19" s="1"/>
  <c r="H120" i="19"/>
  <c r="I120" i="19" s="1"/>
  <c r="H121" i="19"/>
  <c r="I121" i="19" s="1"/>
  <c r="H122" i="19"/>
  <c r="I122" i="19" s="1"/>
  <c r="H123" i="19"/>
  <c r="I123" i="19" s="1"/>
  <c r="H124" i="19"/>
  <c r="I124" i="19" s="1"/>
  <c r="H125" i="19"/>
  <c r="I125" i="19" s="1"/>
  <c r="H126" i="19"/>
  <c r="I126" i="19" s="1"/>
  <c r="H127" i="19"/>
  <c r="I127" i="19" s="1"/>
  <c r="H128" i="19"/>
  <c r="I128" i="19" s="1"/>
  <c r="H129" i="19"/>
  <c r="I129" i="19" s="1"/>
  <c r="H136" i="19"/>
  <c r="H137" i="19"/>
  <c r="I137" i="19" s="1"/>
  <c r="H138" i="19"/>
  <c r="I138" i="19" s="1"/>
  <c r="H139" i="19"/>
  <c r="I139" i="19" s="1"/>
  <c r="H140" i="19"/>
  <c r="I140" i="19" s="1"/>
  <c r="H141" i="19"/>
  <c r="I141" i="19" s="1"/>
  <c r="H142" i="19"/>
  <c r="I142" i="19" s="1"/>
  <c r="H143" i="19"/>
  <c r="I143" i="19" s="1"/>
  <c r="H144" i="19"/>
  <c r="I144" i="19" s="1"/>
  <c r="H145" i="19"/>
  <c r="I145" i="19" s="1"/>
  <c r="H146" i="19"/>
  <c r="I146" i="19" s="1"/>
  <c r="H147" i="19"/>
  <c r="I147" i="19" s="1"/>
  <c r="H148" i="19"/>
  <c r="I148" i="19" s="1"/>
  <c r="H149" i="19"/>
  <c r="I149" i="19" s="1"/>
  <c r="H150" i="19"/>
  <c r="I150" i="19" s="1"/>
  <c r="H151" i="19"/>
  <c r="I151" i="19" s="1"/>
  <c r="H158" i="19"/>
  <c r="H159" i="19"/>
  <c r="I159" i="19" s="1"/>
  <c r="H160" i="19"/>
  <c r="I160" i="19" s="1"/>
  <c r="H161" i="19"/>
  <c r="I161" i="19" s="1"/>
  <c r="H162" i="19"/>
  <c r="I162" i="19" s="1"/>
  <c r="H163" i="19"/>
  <c r="I163" i="19" s="1"/>
  <c r="H164" i="19"/>
  <c r="I164" i="19" s="1"/>
  <c r="H165" i="19"/>
  <c r="I165" i="19" s="1"/>
  <c r="H166" i="19"/>
  <c r="I166" i="19" s="1"/>
  <c r="H167" i="19"/>
  <c r="I167" i="19" s="1"/>
  <c r="H168" i="19"/>
  <c r="I168" i="19" s="1"/>
  <c r="H169" i="19"/>
  <c r="I169" i="19" s="1"/>
  <c r="H170" i="19"/>
  <c r="I170" i="19" s="1"/>
  <c r="H171" i="19"/>
  <c r="I171" i="19" s="1"/>
  <c r="H172" i="19"/>
  <c r="I172" i="19" s="1"/>
  <c r="H173" i="19"/>
  <c r="I173" i="19" s="1"/>
  <c r="H180" i="19"/>
  <c r="H181" i="19"/>
  <c r="I181" i="19" s="1"/>
  <c r="H182" i="19"/>
  <c r="I182" i="19" s="1"/>
  <c r="H183" i="19"/>
  <c r="I183" i="19" s="1"/>
  <c r="H184" i="19"/>
  <c r="I184" i="19" s="1"/>
  <c r="H185" i="19"/>
  <c r="I185" i="19" s="1"/>
  <c r="H186" i="19"/>
  <c r="I186" i="19" s="1"/>
  <c r="H187" i="19"/>
  <c r="I187" i="19" s="1"/>
  <c r="H188" i="19"/>
  <c r="I188" i="19" s="1"/>
  <c r="H189" i="19"/>
  <c r="I189" i="19" s="1"/>
  <c r="H190" i="19"/>
  <c r="I190" i="19" s="1"/>
  <c r="H191" i="19"/>
  <c r="I191" i="19" s="1"/>
  <c r="H192" i="19"/>
  <c r="I192" i="19" s="1"/>
  <c r="H193" i="19"/>
  <c r="I193" i="19" s="1"/>
  <c r="H194" i="19"/>
  <c r="I194" i="19" s="1"/>
  <c r="H195" i="19"/>
  <c r="I195" i="19" s="1"/>
  <c r="H202" i="19"/>
  <c r="H203" i="19"/>
  <c r="I203" i="19" s="1"/>
  <c r="H204" i="19"/>
  <c r="I204" i="19" s="1"/>
  <c r="H205" i="19"/>
  <c r="I205" i="19" s="1"/>
  <c r="H206" i="19"/>
  <c r="I206" i="19" s="1"/>
  <c r="H207" i="19"/>
  <c r="I207" i="19" s="1"/>
  <c r="H208" i="19"/>
  <c r="I208" i="19" s="1"/>
  <c r="H209" i="19"/>
  <c r="I209" i="19" s="1"/>
  <c r="H210" i="19"/>
  <c r="I210" i="19" s="1"/>
  <c r="H211" i="19"/>
  <c r="I211" i="19" s="1"/>
  <c r="H212" i="19"/>
  <c r="I212" i="19" s="1"/>
  <c r="H213" i="19"/>
  <c r="I213" i="19" s="1"/>
  <c r="H214" i="19"/>
  <c r="I214" i="19" s="1"/>
  <c r="H215" i="19"/>
  <c r="I215" i="19" s="1"/>
  <c r="H216" i="19"/>
  <c r="I216" i="19" s="1"/>
  <c r="H217" i="19"/>
  <c r="I217" i="19" s="1"/>
  <c r="H4" i="19"/>
  <c r="I64" i="18" l="1"/>
  <c r="I20" i="17"/>
  <c r="I130" i="8"/>
  <c r="I20" i="10"/>
  <c r="I152" i="17"/>
  <c r="I196" i="17"/>
  <c r="I86" i="15"/>
  <c r="I218" i="13"/>
  <c r="I86" i="10"/>
  <c r="I218" i="9"/>
  <c r="I64" i="16"/>
  <c r="I152" i="14"/>
  <c r="I196" i="14"/>
  <c r="I42" i="9"/>
  <c r="I152" i="11"/>
  <c r="I174" i="1"/>
  <c r="I20" i="1"/>
  <c r="I130" i="1"/>
  <c r="I152" i="1"/>
  <c r="I196" i="1"/>
  <c r="I86" i="1"/>
  <c r="I108" i="1"/>
  <c r="I42" i="1"/>
  <c r="I64" i="1"/>
  <c r="I218" i="1"/>
  <c r="I218" i="6"/>
  <c r="I20" i="6"/>
  <c r="I174" i="6"/>
  <c r="I152" i="6"/>
  <c r="I196" i="6"/>
  <c r="I130" i="6"/>
  <c r="I86" i="6"/>
  <c r="I108" i="6"/>
  <c r="I64" i="6"/>
  <c r="I42" i="6"/>
  <c r="I20" i="7"/>
  <c r="I152" i="7"/>
  <c r="I174" i="7"/>
  <c r="I218" i="7"/>
  <c r="I86" i="7"/>
  <c r="I64" i="7"/>
  <c r="I130" i="7"/>
  <c r="I196" i="7"/>
  <c r="I42" i="7"/>
  <c r="I108" i="7"/>
  <c r="I42" i="8"/>
  <c r="I218" i="8"/>
  <c r="I64" i="8"/>
  <c r="I152" i="8"/>
  <c r="I20" i="8"/>
  <c r="I86" i="8"/>
  <c r="I174" i="8"/>
  <c r="I196" i="8"/>
  <c r="I108" i="8"/>
  <c r="I174" i="9"/>
  <c r="I64" i="9"/>
  <c r="I196" i="9"/>
  <c r="I20" i="9"/>
  <c r="I130" i="9"/>
  <c r="I152" i="9"/>
  <c r="I86" i="9"/>
  <c r="I108" i="9"/>
  <c r="I152" i="10"/>
  <c r="I174" i="10"/>
  <c r="I218" i="10"/>
  <c r="I130" i="10"/>
  <c r="I196" i="10"/>
  <c r="I64" i="10"/>
  <c r="I42" i="10"/>
  <c r="I108" i="10"/>
  <c r="I86" i="11"/>
  <c r="I130" i="11"/>
  <c r="I196" i="11"/>
  <c r="I42" i="11"/>
  <c r="I64" i="11"/>
  <c r="I108" i="11"/>
  <c r="I174" i="11"/>
  <c r="I20" i="11"/>
  <c r="I218" i="11"/>
  <c r="I174" i="12"/>
  <c r="I196" i="12"/>
  <c r="I218" i="12"/>
  <c r="I152" i="12"/>
  <c r="I86" i="12"/>
  <c r="I108" i="12"/>
  <c r="I130" i="12"/>
  <c r="I64" i="12"/>
  <c r="I20" i="12"/>
  <c r="I42" i="12"/>
  <c r="I42" i="13"/>
  <c r="I130" i="13"/>
  <c r="I64" i="13"/>
  <c r="I152" i="13"/>
  <c r="I86" i="13"/>
  <c r="I20" i="13"/>
  <c r="I108" i="13"/>
  <c r="I174" i="13"/>
  <c r="I196" i="13"/>
  <c r="I108" i="14"/>
  <c r="I64" i="14"/>
  <c r="I20" i="14"/>
  <c r="I174" i="14"/>
  <c r="I218" i="14"/>
  <c r="I42" i="14"/>
  <c r="I86" i="14"/>
  <c r="I130" i="14"/>
  <c r="I130" i="15"/>
  <c r="I196" i="15"/>
  <c r="I42" i="15"/>
  <c r="I152" i="15"/>
  <c r="I108" i="15"/>
  <c r="I64" i="15"/>
  <c r="I20" i="15"/>
  <c r="I218" i="15"/>
  <c r="I174" i="15"/>
  <c r="I42" i="16"/>
  <c r="I218" i="16"/>
  <c r="I174" i="16"/>
  <c r="I20" i="16"/>
  <c r="I196" i="16"/>
  <c r="I130" i="16"/>
  <c r="I152" i="16"/>
  <c r="I86" i="16"/>
  <c r="I108" i="16"/>
  <c r="I130" i="17"/>
  <c r="I86" i="17"/>
  <c r="I42" i="17"/>
  <c r="I64" i="17"/>
  <c r="I108" i="17"/>
  <c r="I174" i="17"/>
  <c r="I218" i="17"/>
  <c r="I108" i="18"/>
  <c r="I42" i="18"/>
  <c r="I218" i="18"/>
  <c r="I174" i="18"/>
  <c r="I196" i="18"/>
  <c r="I20" i="18"/>
  <c r="I152" i="18"/>
  <c r="I130" i="18"/>
  <c r="I86" i="18"/>
  <c r="B14" i="5"/>
  <c r="C14" i="5" s="1"/>
  <c r="B12" i="5"/>
  <c r="C12" i="5" s="1"/>
  <c r="B11" i="5"/>
  <c r="C11" i="5" s="1"/>
  <c r="H220" i="1"/>
  <c r="B19" i="5" s="1"/>
  <c r="C19" i="5" s="1"/>
  <c r="H220" i="6"/>
  <c r="B18" i="5" s="1"/>
  <c r="C18" i="5" s="1"/>
  <c r="H220" i="7"/>
  <c r="B17" i="5" s="1"/>
  <c r="C17" i="5" s="1"/>
  <c r="H220" i="8"/>
  <c r="B16" i="5" s="1"/>
  <c r="C16" i="5" s="1"/>
  <c r="H220" i="9"/>
  <c r="B15" i="5" s="1"/>
  <c r="C15" i="5" s="1"/>
  <c r="H220" i="10"/>
  <c r="H220" i="11"/>
  <c r="B13" i="5" s="1"/>
  <c r="C13" i="5" s="1"/>
  <c r="H220" i="12"/>
  <c r="H220" i="13"/>
  <c r="H220" i="14"/>
  <c r="B9" i="5" s="1"/>
  <c r="C9" i="5" s="1"/>
  <c r="H220" i="15"/>
  <c r="H220" i="16"/>
  <c r="B8" i="5" s="1"/>
  <c r="C8" i="5" s="1"/>
  <c r="H220" i="17"/>
  <c r="B7" i="5" s="1"/>
  <c r="C7" i="5" s="1"/>
  <c r="H220" i="18"/>
  <c r="B6" i="5" s="1"/>
  <c r="C6" i="5" s="1"/>
  <c r="B10" i="5" l="1"/>
  <c r="C10" i="5" s="1"/>
  <c r="I202" i="19"/>
  <c r="I180" i="19"/>
  <c r="I158" i="19"/>
  <c r="I136" i="19"/>
  <c r="I114" i="19"/>
  <c r="I92" i="19"/>
  <c r="I70" i="19"/>
  <c r="I48" i="19"/>
  <c r="I26" i="19"/>
  <c r="I4" i="19"/>
  <c r="I108" i="19" l="1"/>
  <c r="I152" i="19"/>
  <c r="I64" i="19"/>
  <c r="I174" i="19"/>
  <c r="I196" i="19"/>
  <c r="I130" i="19"/>
  <c r="I86" i="19"/>
  <c r="I218" i="19"/>
  <c r="I20" i="19"/>
  <c r="I42" i="19"/>
  <c r="I220" i="19" l="1"/>
  <c r="B5" i="5" s="1"/>
  <c r="C5" i="5" s="1"/>
  <c r="C3" i="5" s="1"/>
  <c r="B3" i="5" l="1"/>
</calcChain>
</file>

<file path=xl/sharedStrings.xml><?xml version="1.0" encoding="utf-8"?>
<sst xmlns="http://schemas.openxmlformats.org/spreadsheetml/2006/main" count="1977" uniqueCount="195">
  <si>
    <t>Activiteit 1</t>
  </si>
  <si>
    <t>subactiviteit</t>
  </si>
  <si>
    <t>1.a</t>
  </si>
  <si>
    <t>1.b.</t>
  </si>
  <si>
    <t>subtotaal activiteit 1</t>
  </si>
  <si>
    <t>Kostensoort</t>
  </si>
  <si>
    <t>Omschrijving eenheid (uurtarief etc.)</t>
  </si>
  <si>
    <t>subtotaal activiteit 2</t>
  </si>
  <si>
    <t>Activiteit 2</t>
  </si>
  <si>
    <t>Activiteit 3</t>
  </si>
  <si>
    <t>subtotaal activiteit 3</t>
  </si>
  <si>
    <t>OPLEIDINGSPROJECT 1</t>
  </si>
  <si>
    <t>OPLEIDINGSPROJECT 2</t>
  </si>
  <si>
    <t>Naam instelling:</t>
  </si>
  <si>
    <t>Totale projectkosten:</t>
  </si>
  <si>
    <t>Kosten</t>
  </si>
  <si>
    <t>Toelichting</t>
  </si>
  <si>
    <t>Totaal van de kosten van opleidingsproject 1</t>
  </si>
  <si>
    <t>Totaal van de kosten van opleidingsproject 2</t>
  </si>
  <si>
    <t>Totaal van de kosten van opleidingsproject 3</t>
  </si>
  <si>
    <t>Totaal van de kosten van opleidingsproject 4</t>
  </si>
  <si>
    <t>Totaal van de kosten van opleidingsproject 5</t>
  </si>
  <si>
    <t>Totaal van de kosten van opleidingsproject 6</t>
  </si>
  <si>
    <t>Totaal van de kosten van opleidingsproject 7</t>
  </si>
  <si>
    <t>Totaal van de kosten van opleidingsproject 8</t>
  </si>
  <si>
    <t>Totaal van de kosten van opleidingsproject 9</t>
  </si>
  <si>
    <t>Totaal van de kosten van opleidingsproject 10</t>
  </si>
  <si>
    <t>Totaal van de kosten van opleidingsproject 11</t>
  </si>
  <si>
    <t>Totaal van de kosten van opleidingsproject 12</t>
  </si>
  <si>
    <t>Totaal van de kosten van opleidingsproject 13</t>
  </si>
  <si>
    <t>Totaal van de kosten van opleidingsproject 14</t>
  </si>
  <si>
    <t>Totaal van de kosten van opleidingsproject 15</t>
  </si>
  <si>
    <t>Opleidingsproject 1</t>
  </si>
  <si>
    <t>Opleidingsproject 2</t>
  </si>
  <si>
    <t>Opleidingsproject 3</t>
  </si>
  <si>
    <t>Opleidingsproject 4</t>
  </si>
  <si>
    <t>Opleidingsproject 5</t>
  </si>
  <si>
    <t>Opleidingsproject 6</t>
  </si>
  <si>
    <t>Opleidingsproject 7</t>
  </si>
  <si>
    <t>Opleidingsproject 8</t>
  </si>
  <si>
    <t>Opleidingsproject 9</t>
  </si>
  <si>
    <t>Opleidingsproject 10</t>
  </si>
  <si>
    <t>Opleidingsproject 11</t>
  </si>
  <si>
    <t>Opleidingsproject 12</t>
  </si>
  <si>
    <t>Opleidingsproject 13</t>
  </si>
  <si>
    <t>Opleidingsproject 14</t>
  </si>
  <si>
    <t>Opleidingsproject 15</t>
  </si>
  <si>
    <t>Aantal uren</t>
  </si>
  <si>
    <t>Aantal (deelnemers, zalen etc.)</t>
  </si>
  <si>
    <t>Kosten per eenheid (uurtarief etc.)</t>
  </si>
  <si>
    <t>2. a</t>
  </si>
  <si>
    <t>2. b</t>
  </si>
  <si>
    <t>3. a.</t>
  </si>
  <si>
    <t>3. b.</t>
  </si>
  <si>
    <t>Activiteit 4</t>
  </si>
  <si>
    <t>4. a.</t>
  </si>
  <si>
    <t>4. b.</t>
  </si>
  <si>
    <t>subtotaal activiteit 4</t>
  </si>
  <si>
    <t>Activiteit 5</t>
  </si>
  <si>
    <t>5. a.</t>
  </si>
  <si>
    <t xml:space="preserve">5. b. </t>
  </si>
  <si>
    <t>subtotaal activiteit 5</t>
  </si>
  <si>
    <t>Activiteit 6</t>
  </si>
  <si>
    <t>6. a.</t>
  </si>
  <si>
    <t xml:space="preserve">6. b. </t>
  </si>
  <si>
    <t>subtotaal activiteit 6</t>
  </si>
  <si>
    <t>Activiteit 7.</t>
  </si>
  <si>
    <t>7. a.</t>
  </si>
  <si>
    <t>7. b.</t>
  </si>
  <si>
    <t>Activiteit 8</t>
  </si>
  <si>
    <t>subtotaal activiteit 7</t>
  </si>
  <si>
    <t>8. a.</t>
  </si>
  <si>
    <t xml:space="preserve">8. b. </t>
  </si>
  <si>
    <t>subtotaal activiteit 8</t>
  </si>
  <si>
    <t>Activiteit 9</t>
  </si>
  <si>
    <t>9. a.</t>
  </si>
  <si>
    <t>9. b.</t>
  </si>
  <si>
    <t>subtotaal activiteit 9</t>
  </si>
  <si>
    <t>Activiteit 10</t>
  </si>
  <si>
    <t>10. a.</t>
  </si>
  <si>
    <t>10. b,</t>
  </si>
  <si>
    <t>Naam activiteit</t>
  </si>
  <si>
    <t>subtotaal activiteit 10</t>
  </si>
  <si>
    <t>OPLEIDINGSPROJECT 3</t>
  </si>
  <si>
    <t>OPLEIDINGSPROJECT 4</t>
  </si>
  <si>
    <t>OPLEIDINGSPROJECT 5</t>
  </si>
  <si>
    <t>OPLEIDINGSPROJECT 6</t>
  </si>
  <si>
    <t>OPLEIDINGSPROJECT 7</t>
  </si>
  <si>
    <t>OPLEIDINGSPROJECT 8</t>
  </si>
  <si>
    <t>OPLEIDINGSPROJECT 9</t>
  </si>
  <si>
    <t>OPLEIDINGSPROJECT 10</t>
  </si>
  <si>
    <t>OPLEIDINGSPROJECT 11</t>
  </si>
  <si>
    <t>OPLEIDINGSPROJECT 12</t>
  </si>
  <si>
    <t>OPLEIDINGSPROJECT 13</t>
  </si>
  <si>
    <t>OPLEIDINGSPROJECT 14</t>
  </si>
  <si>
    <t>OPLEIDINGSPROJECT 15</t>
  </si>
  <si>
    <t>Totaal Opleidingsproject 1</t>
  </si>
  <si>
    <t>Totaal Opleidingsproject 2</t>
  </si>
  <si>
    <t>Totaal Opleidingsproject 3</t>
  </si>
  <si>
    <t>Totaal Opleidingsproject 4</t>
  </si>
  <si>
    <t>Totaal Opleidingsproject 5</t>
  </si>
  <si>
    <t>Totaal Opleidingsproject 6</t>
  </si>
  <si>
    <t>Totaal Opleidingsproject 7</t>
  </si>
  <si>
    <t>Totaal Opleidingsproject 8</t>
  </si>
  <si>
    <t>Totaal Opleidingsproject 9</t>
  </si>
  <si>
    <t>Totaal Opleidingsproject 10</t>
  </si>
  <si>
    <t>Totaal Opleidingsproject 11</t>
  </si>
  <si>
    <t>Totaal Opleidingsproject 12</t>
  </si>
  <si>
    <t>Totaal Opleidingsproject 13</t>
  </si>
  <si>
    <t>Totaal Opleidingsproject 14</t>
  </si>
  <si>
    <t>Totaal Opleidingsproject 15</t>
  </si>
  <si>
    <t>Subsidiabel</t>
  </si>
  <si>
    <t>Totaal van de kosten voor alle opleidingsprojecten. Onder artikel 31 van de AGVV wordt 50% van de projectkosten gesubsidieerd. Dat zijn de subsidiabele kosten.</t>
  </si>
  <si>
    <t>Totale kosten</t>
  </si>
  <si>
    <t>Salarisschaal (in het geval van personeelskosten)</t>
  </si>
  <si>
    <t>Onderzoekers in opleiding Schaal 0</t>
  </si>
  <si>
    <t>Schaal 0</t>
  </si>
  <si>
    <t>Onderzoekers in opleiding</t>
  </si>
  <si>
    <t>Hoogleraar/Afdelingshoofd Schaal 0</t>
  </si>
  <si>
    <t>Hoogleraar/Afdelingshoofd</t>
  </si>
  <si>
    <t>Hoogleraar / MS Schaal 0</t>
  </si>
  <si>
    <t>Hoogleraar / MS</t>
  </si>
  <si>
    <t>Universitair MS Schaal 0</t>
  </si>
  <si>
    <t>Universitair MS</t>
  </si>
  <si>
    <t>Medisch specialist (MS) Schaal 0</t>
  </si>
  <si>
    <t>Medisch specialist (MS)</t>
  </si>
  <si>
    <t>Arts-assistenten 11a</t>
  </si>
  <si>
    <t>11a</t>
  </si>
  <si>
    <t>Arts-assistenten</t>
  </si>
  <si>
    <t>9M</t>
  </si>
  <si>
    <t>9aM</t>
  </si>
  <si>
    <t>8M</t>
  </si>
  <si>
    <t>8aM</t>
  </si>
  <si>
    <t>Verpleegkundigen</t>
  </si>
  <si>
    <t>10M</t>
  </si>
  <si>
    <t>7M</t>
  </si>
  <si>
    <t>6M</t>
  </si>
  <si>
    <t>5M</t>
  </si>
  <si>
    <t>Salarisschalen middengroepen patiëntenzorg</t>
  </si>
  <si>
    <t>CAONFU 18</t>
  </si>
  <si>
    <t>CAONFU 17</t>
  </si>
  <si>
    <t>CAONFU 16</t>
  </si>
  <si>
    <t>CAONFU 15</t>
  </si>
  <si>
    <t>CAONFU 14</t>
  </si>
  <si>
    <t>CAONFU 13</t>
  </si>
  <si>
    <t>CAONFU 12</t>
  </si>
  <si>
    <t>CAONFU 11</t>
  </si>
  <si>
    <t>CAONFU 10</t>
  </si>
  <si>
    <t>CAONFU 9</t>
  </si>
  <si>
    <t>CAONFU 8</t>
  </si>
  <si>
    <t>CAONFU 7</t>
  </si>
  <si>
    <t>CAONFU 6</t>
  </si>
  <si>
    <t>CAONFU 5</t>
  </si>
  <si>
    <t>CAONFU 4</t>
  </si>
  <si>
    <t>CAONFU 3</t>
  </si>
  <si>
    <t>CAONFU 2</t>
  </si>
  <si>
    <t>CAONFU 1</t>
  </si>
  <si>
    <t>CAO NFU</t>
  </si>
  <si>
    <t>CAOZKH 80</t>
  </si>
  <si>
    <t>CAOZKH 75</t>
  </si>
  <si>
    <t>CAOZKH 70</t>
  </si>
  <si>
    <t>CAOZKH 65</t>
  </si>
  <si>
    <t>CAOZKH 60</t>
  </si>
  <si>
    <t>CAOZKH 55</t>
  </si>
  <si>
    <t>CAOZKH 50</t>
  </si>
  <si>
    <t>CAOZKH 45</t>
  </si>
  <si>
    <t>CAOZKH 40</t>
  </si>
  <si>
    <t>CAOZKH 35</t>
  </si>
  <si>
    <t>CAOZKH 30</t>
  </si>
  <si>
    <t>CAOZKH 25</t>
  </si>
  <si>
    <t>CAOZKH 20</t>
  </si>
  <si>
    <t>CAOZKH 15</t>
  </si>
  <si>
    <t>CAOZKH 10</t>
  </si>
  <si>
    <t>CAOZKH 5</t>
  </si>
  <si>
    <t>CAO ZKH</t>
  </si>
  <si>
    <t>CAOZKN 80</t>
  </si>
  <si>
    <t>CAOZKN 75</t>
  </si>
  <si>
    <t>CAOZKN 70</t>
  </si>
  <si>
    <t>CAOZKN 65</t>
  </si>
  <si>
    <t>CAOZKN 60</t>
  </si>
  <si>
    <t>CAOZKN 55</t>
  </si>
  <si>
    <t>CAOZKN 50</t>
  </si>
  <si>
    <t>CAOZKN 45</t>
  </si>
  <si>
    <t>CAOZKN 40</t>
  </si>
  <si>
    <t>CAOZKN 35</t>
  </si>
  <si>
    <t>CAOZKN 30</t>
  </si>
  <si>
    <t>CAOZKN 25</t>
  </si>
  <si>
    <t>CAOZKN 20</t>
  </si>
  <si>
    <t>CAOZKN 15</t>
  </si>
  <si>
    <t>CAOZKN 10</t>
  </si>
  <si>
    <t>CAOZKN 5</t>
  </si>
  <si>
    <t>CAO ZKN</t>
  </si>
  <si>
    <t>Uurtarief</t>
  </si>
  <si>
    <t>Afkorting</t>
  </si>
  <si>
    <t xml:space="preserve">Functiegroep / Salarisschaal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</si>
</sst>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&quot; &quot;;&quot;(&quot;#,##0&quot;)&quot;;&quot;-  &quot;;&quot; &quot;@&quot; &quot;"/>
    <numFmt numFmtId="165" formatCode="[$€-413]&quot; &quot;#,##0"/>
    <numFmt numFmtId="166" formatCode="&quot; &quot;[$€-413]&quot; &quot;#,##0.00&quot; &quot;;&quot; &quot;[$€-413]&quot; &quot;#,##0.00&quot;-&quot;;&quot; &quot;[$€-413]&quot; -&quot;00&quot; &quot;;&quot; &quot;@&quot; &quot;"/>
    <numFmt numFmtId="167" formatCode="0.00%&quot; &quot;;&quot;-&quot;0.00%&quot; &quot;;&quot;-  &quot;;&quot; &quot;@&quot; &quot;"/>
    <numFmt numFmtId="168" formatCode="dd&quot; &quot;mmm&quot; &quot;yyyy&quot; &quot;;&quot;(&quot;0&quot;)&quot;;&quot;-  &quot;;&quot; &quot;@&quot; &quot;"/>
    <numFmt numFmtId="169" formatCode="dd&quot; &quot;mmm&quot; &quot;yy&quot; &quot;;&quot;(&quot;0&quot;)&quot;;&quot;-  &quot;;&quot; &quot;@&quot; &quot;"/>
    <numFmt numFmtId="170" formatCode="#,##0.0000&quot; &quot;;&quot;(&quot;#,##0.0000&quot;)&quot;;&quot;-  &quot;;&quot; &quot;@&quot; &quot;"/>
    <numFmt numFmtId="171" formatCode="0&quot; &quot;;&quot;(&quot;0&quot;)&quot;;&quot;-  &quot;;&quot; &quot;@&quot; &quot;"/>
    <numFmt numFmtId="172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rgb="FF00B0F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>
      <alignment vertical="top"/>
    </xf>
    <xf numFmtId="166" fontId="1" fillId="0" borderId="0" applyFont="0" applyFill="0" applyBorder="0" applyAlignment="0" applyProtection="0">
      <alignment vertical="top"/>
    </xf>
    <xf numFmtId="167" fontId="1" fillId="0" borderId="0" applyFont="0" applyFill="0" applyBorder="0" applyProtection="0">
      <alignment vertical="top"/>
    </xf>
    <xf numFmtId="0" fontId="1" fillId="2" borderId="1" applyFont="0" applyAlignment="0" applyProtection="0">
      <alignment vertical="top"/>
    </xf>
    <xf numFmtId="168" fontId="1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0" fontId="1" fillId="2" borderId="1" applyFont="0" applyAlignment="0" applyProtection="0">
      <alignment vertical="top"/>
    </xf>
    <xf numFmtId="0" fontId="1" fillId="0" borderId="0" applyFont="0" applyBorder="0" applyProtection="0"/>
    <xf numFmtId="0" fontId="1" fillId="0" borderId="0" applyFont="0" applyBorder="0" applyProtection="0"/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1">
    <xf numFmtId="0" fontId="0" fillId="0" borderId="0" xfId="0"/>
    <xf numFmtId="164" fontId="1" fillId="0" borderId="0" xfId="1">
      <alignment vertical="top"/>
    </xf>
    <xf numFmtId="1" fontId="4" fillId="4" borderId="0" xfId="1" applyNumberFormat="1" applyFont="1" applyFill="1">
      <alignment vertical="top"/>
    </xf>
    <xf numFmtId="164" fontId="4" fillId="4" borderId="0" xfId="1" applyFont="1" applyFill="1">
      <alignment vertical="top"/>
    </xf>
    <xf numFmtId="164" fontId="4" fillId="4" borderId="0" xfId="1" applyFont="1" applyFill="1" applyAlignment="1">
      <alignment vertical="top" wrapText="1"/>
    </xf>
    <xf numFmtId="164" fontId="5" fillId="4" borderId="2" xfId="1" applyFont="1" applyFill="1" applyBorder="1">
      <alignment vertical="top"/>
    </xf>
    <xf numFmtId="164" fontId="3" fillId="4" borderId="2" xfId="1" applyFont="1" applyFill="1" applyBorder="1">
      <alignment vertical="top"/>
    </xf>
    <xf numFmtId="164" fontId="3" fillId="4" borderId="0" xfId="1" applyFont="1" applyFill="1">
      <alignment vertical="top"/>
    </xf>
    <xf numFmtId="1" fontId="3" fillId="4" borderId="0" xfId="1" applyNumberFormat="1" applyFont="1" applyFill="1">
      <alignment vertical="top"/>
    </xf>
    <xf numFmtId="165" fontId="4" fillId="4" borderId="0" xfId="1" applyNumberFormat="1" applyFont="1" applyFill="1">
      <alignment vertical="top"/>
    </xf>
    <xf numFmtId="164" fontId="2" fillId="0" borderId="2" xfId="1" applyFont="1" applyBorder="1">
      <alignment vertical="top"/>
    </xf>
    <xf numFmtId="1" fontId="1" fillId="0" borderId="0" xfId="1" applyNumberFormat="1">
      <alignment vertical="top"/>
    </xf>
    <xf numFmtId="165" fontId="1" fillId="0" borderId="0" xfId="1" applyNumberFormat="1">
      <alignment vertical="top"/>
    </xf>
    <xf numFmtId="164" fontId="1" fillId="0" borderId="2" xfId="1" applyBorder="1">
      <alignment vertical="top"/>
    </xf>
    <xf numFmtId="165" fontId="4" fillId="4" borderId="4" xfId="4" applyNumberFormat="1" applyFont="1" applyFill="1" applyBorder="1" applyAlignment="1">
      <alignment vertical="top"/>
    </xf>
    <xf numFmtId="164" fontId="1" fillId="3" borderId="3" xfId="1" applyFill="1" applyBorder="1" applyProtection="1">
      <alignment vertical="top"/>
      <protection locked="0"/>
    </xf>
    <xf numFmtId="164" fontId="1" fillId="3" borderId="3" xfId="4" applyNumberFormat="1" applyFill="1" applyBorder="1" applyAlignment="1" applyProtection="1">
      <alignment vertical="top"/>
      <protection locked="0"/>
    </xf>
    <xf numFmtId="1" fontId="1" fillId="3" borderId="3" xfId="4" applyNumberFormat="1" applyFill="1" applyBorder="1" applyAlignment="1" applyProtection="1">
      <alignment vertical="top"/>
      <protection locked="0"/>
    </xf>
    <xf numFmtId="165" fontId="1" fillId="0" borderId="3" xfId="4" applyNumberFormat="1" applyFill="1" applyBorder="1" applyAlignment="1">
      <alignment vertical="top"/>
    </xf>
    <xf numFmtId="0" fontId="0" fillId="5" borderId="0" xfId="0" applyFill="1"/>
    <xf numFmtId="44" fontId="0" fillId="5" borderId="0" xfId="16" applyFont="1" applyFill="1"/>
    <xf numFmtId="0" fontId="7" fillId="5" borderId="5" xfId="0" applyFont="1" applyFill="1" applyBorder="1"/>
    <xf numFmtId="44" fontId="0" fillId="5" borderId="0" xfId="16" applyFont="1" applyFill="1" applyBorder="1"/>
    <xf numFmtId="0" fontId="7" fillId="5" borderId="7" xfId="0" applyFont="1" applyFill="1" applyBorder="1"/>
    <xf numFmtId="0" fontId="7" fillId="5" borderId="10" xfId="0" applyFont="1" applyFill="1" applyBorder="1"/>
    <xf numFmtId="0" fontId="7" fillId="5" borderId="12" xfId="0" applyFont="1" applyFill="1" applyBorder="1"/>
    <xf numFmtId="44" fontId="7" fillId="5" borderId="0" xfId="16" applyFont="1" applyFill="1" applyBorder="1"/>
    <xf numFmtId="44" fontId="7" fillId="5" borderId="9" xfId="16" applyFont="1" applyFill="1" applyBorder="1"/>
    <xf numFmtId="44" fontId="0" fillId="5" borderId="6" xfId="16" applyFont="1" applyFill="1" applyBorder="1"/>
    <xf numFmtId="44" fontId="0" fillId="5" borderId="9" xfId="16" applyFont="1" applyFill="1" applyBorder="1"/>
    <xf numFmtId="44" fontId="0" fillId="6" borderId="11" xfId="16" applyFont="1" applyFill="1" applyBorder="1"/>
    <xf numFmtId="0" fontId="0" fillId="0" borderId="0" xfId="0" applyAlignment="1">
      <alignment horizontal="left"/>
    </xf>
    <xf numFmtId="172" fontId="0" fillId="0" borderId="0" xfId="17" applyNumberFormat="1" applyFont="1"/>
    <xf numFmtId="172" fontId="0" fillId="0" borderId="0" xfId="0" applyNumberForma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172" fontId="4" fillId="4" borderId="0" xfId="1" applyNumberFormat="1" applyFont="1" applyFill="1" applyAlignment="1">
      <alignment vertical="top" wrapText="1"/>
    </xf>
    <xf numFmtId="172" fontId="1" fillId="0" borderId="0" xfId="1" applyNumberFormat="1">
      <alignment vertical="top"/>
    </xf>
    <xf numFmtId="172" fontId="4" fillId="4" borderId="4" xfId="4" applyNumberFormat="1" applyFont="1" applyFill="1" applyBorder="1" applyAlignment="1">
      <alignment vertical="top"/>
    </xf>
    <xf numFmtId="172" fontId="1" fillId="3" borderId="3" xfId="4" applyNumberFormat="1" applyFill="1" applyBorder="1" applyAlignment="1" applyProtection="1">
      <alignment vertical="top"/>
    </xf>
    <xf numFmtId="172" fontId="4" fillId="4" borderId="4" xfId="4" applyNumberFormat="1" applyFont="1" applyFill="1" applyBorder="1" applyAlignment="1" applyProtection="1">
      <alignment vertical="top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44" fontId="7" fillId="5" borderId="19" xfId="16" applyFont="1" applyFill="1" applyBorder="1" applyAlignment="1">
      <alignment horizontal="center"/>
    </xf>
    <xf numFmtId="44" fontId="7" fillId="5" borderId="20" xfId="16" applyFont="1" applyFill="1" applyBorder="1" applyAlignment="1">
      <alignment horizontal="center"/>
    </xf>
    <xf numFmtId="0" fontId="7" fillId="5" borderId="8" xfId="0" applyFont="1" applyFill="1" applyBorder="1"/>
    <xf numFmtId="0" fontId="7" fillId="5" borderId="9" xfId="0" applyFont="1" applyFill="1" applyBorder="1"/>
    <xf numFmtId="0" fontId="0" fillId="5" borderId="3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0" xfId="0" applyFill="1"/>
    <xf numFmtId="0" fontId="0" fillId="5" borderId="6" xfId="0" applyFill="1" applyBorder="1"/>
    <xf numFmtId="0" fontId="0" fillId="5" borderId="8" xfId="0" applyFill="1" applyBorder="1"/>
    <xf numFmtId="0" fontId="0" fillId="5" borderId="9" xfId="0" applyFill="1" applyBorder="1"/>
  </cellXfs>
  <cellStyles count="18">
    <cellStyle name="DateLong" xfId="5" xr:uid="{47F4DDED-A9CE-4FC7-A528-4A2AC4B76AA2}"/>
    <cellStyle name="DateLong 2" xfId="6" xr:uid="{EFF92C88-2EA4-4F12-B956-7CC10AF14412}"/>
    <cellStyle name="DateShort" xfId="7" xr:uid="{7C6874B9-2EE0-459D-9251-55FA579E8CB7}"/>
    <cellStyle name="DateShort 2" xfId="8" xr:uid="{80B14B6C-F695-4EBD-B3CE-8C09A7E9E948}"/>
    <cellStyle name="Factor" xfId="9" xr:uid="{B6612154-63AE-4A05-8826-9A4D96067ACF}"/>
    <cellStyle name="Factor 2" xfId="10" xr:uid="{949714ED-3E58-49ED-B82A-2E81A11797DC}"/>
    <cellStyle name="Komma 2" xfId="17" xr:uid="{BA60939C-4BCE-4C9D-A104-24AF841C7F47}"/>
    <cellStyle name="Notitie 2" xfId="11" xr:uid="{66069CF5-F389-4397-96F4-3D9310015BB6}"/>
    <cellStyle name="Notitie 3" xfId="4" xr:uid="{D1D643D9-98D7-4490-A4F6-43FEC2AA066D}"/>
    <cellStyle name="Procent 2" xfId="3" xr:uid="{31107757-33AF-4F77-9FDD-B52BA2295A79}"/>
    <cellStyle name="Standaard" xfId="0" builtinId="0"/>
    <cellStyle name="Standaard 2" xfId="12" xr:uid="{1CFE9E87-834B-4062-A2F4-3304875CB81A}"/>
    <cellStyle name="Standaard 2 2" xfId="13" xr:uid="{7B62E9EF-E106-46BB-A186-78172DE171AD}"/>
    <cellStyle name="Standaard 3" xfId="1" xr:uid="{6A6BC187-C01E-48C5-9C2B-3A4D7B26E114}"/>
    <cellStyle name="Valuta" xfId="16" builtinId="4"/>
    <cellStyle name="Valuta 2" xfId="2" xr:uid="{A0B5954D-D0E4-4D6E-961B-FE126F492FF2}"/>
    <cellStyle name="Year" xfId="14" xr:uid="{C24E3C01-7C3F-41FD-B86E-15DA856A910D}"/>
    <cellStyle name="Year 2" xfId="15" xr:uid="{34691754-2232-47C6-86E7-8F7DEA80867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E38-B1AD-4E0C-B15C-80A3D8843011}">
  <dimension ref="A1:M19"/>
  <sheetViews>
    <sheetView workbookViewId="0">
      <selection activeCell="C10" sqref="C10"/>
    </sheetView>
  </sheetViews>
  <sheetFormatPr defaultColWidth="9.1796875" defaultRowHeight="14.5" x14ac:dyDescent="0.35"/>
  <cols>
    <col min="1" max="1" width="26.26953125" style="19" customWidth="1"/>
    <col min="2" max="2" width="13.81640625" style="20" bestFit="1" customWidth="1"/>
    <col min="3" max="3" width="22.54296875" style="20" customWidth="1"/>
    <col min="4" max="4" width="9.1796875" style="22"/>
    <col min="5" max="16384" width="9.1796875" style="19"/>
  </cols>
  <sheetData>
    <row r="1" spans="1:13" ht="15" thickBot="1" x14ac:dyDescent="0.4">
      <c r="B1" s="27" t="s">
        <v>15</v>
      </c>
      <c r="C1" s="27" t="s">
        <v>111</v>
      </c>
    </row>
    <row r="2" spans="1:13" x14ac:dyDescent="0.35">
      <c r="A2" s="23" t="s">
        <v>13</v>
      </c>
      <c r="B2" s="51"/>
      <c r="C2" s="52"/>
      <c r="D2" s="26"/>
      <c r="E2" s="53" t="s">
        <v>16</v>
      </c>
      <c r="F2" s="53"/>
      <c r="G2" s="53"/>
      <c r="H2" s="53"/>
      <c r="I2" s="53"/>
      <c r="J2" s="53"/>
      <c r="K2" s="53"/>
      <c r="L2" s="53"/>
      <c r="M2" s="54"/>
    </row>
    <row r="3" spans="1:13" x14ac:dyDescent="0.35">
      <c r="A3" s="24" t="s">
        <v>14</v>
      </c>
      <c r="B3" s="30">
        <f>SUM(B5:B19)</f>
        <v>0</v>
      </c>
      <c r="C3" s="30">
        <f>SUM(C5:C19)</f>
        <v>0</v>
      </c>
      <c r="E3" s="55" t="s">
        <v>112</v>
      </c>
      <c r="F3" s="55"/>
      <c r="G3" s="55"/>
      <c r="H3" s="55"/>
      <c r="I3" s="55"/>
      <c r="J3" s="55"/>
      <c r="K3" s="55"/>
      <c r="L3" s="55"/>
      <c r="M3" s="56"/>
    </row>
    <row r="4" spans="1:13" ht="15" thickBot="1" x14ac:dyDescent="0.4">
      <c r="A4" s="21"/>
      <c r="B4" s="28"/>
      <c r="C4" s="28"/>
      <c r="E4" s="57"/>
      <c r="F4" s="57"/>
      <c r="G4" s="57"/>
      <c r="H4" s="57"/>
      <c r="I4" s="57"/>
      <c r="J4" s="57"/>
      <c r="K4" s="57"/>
      <c r="L4" s="57"/>
      <c r="M4" s="58"/>
    </row>
    <row r="5" spans="1:13" ht="15" thickBot="1" x14ac:dyDescent="0.4">
      <c r="A5" s="23" t="s">
        <v>32</v>
      </c>
      <c r="B5" s="29">
        <f>'Opleidingsproject 1 '!I220</f>
        <v>0</v>
      </c>
      <c r="C5" s="29">
        <f>B5*0.5</f>
        <v>0</v>
      </c>
      <c r="E5" s="59" t="s">
        <v>17</v>
      </c>
      <c r="F5" s="59"/>
      <c r="G5" s="59"/>
      <c r="H5" s="59"/>
      <c r="I5" s="59"/>
      <c r="J5" s="59"/>
      <c r="K5" s="59"/>
      <c r="L5" s="59"/>
      <c r="M5" s="60"/>
    </row>
    <row r="6" spans="1:13" ht="15" thickBot="1" x14ac:dyDescent="0.4">
      <c r="A6" s="24" t="s">
        <v>33</v>
      </c>
      <c r="B6" s="29">
        <f>'Opleidingsproject 2'!H220</f>
        <v>0</v>
      </c>
      <c r="C6" s="29">
        <f t="shared" ref="C6:C19" si="0">B6*0.5</f>
        <v>0</v>
      </c>
      <c r="E6" s="48" t="s">
        <v>18</v>
      </c>
      <c r="F6" s="49"/>
      <c r="G6" s="49"/>
      <c r="H6" s="49"/>
      <c r="I6" s="49"/>
      <c r="J6" s="49"/>
      <c r="K6" s="49"/>
      <c r="L6" s="49"/>
      <c r="M6" s="50"/>
    </row>
    <row r="7" spans="1:13" ht="15" thickBot="1" x14ac:dyDescent="0.4">
      <c r="A7" s="24" t="s">
        <v>34</v>
      </c>
      <c r="B7" s="29">
        <f>'Opleidingsproject 3'!H220</f>
        <v>0</v>
      </c>
      <c r="C7" s="29">
        <f t="shared" si="0"/>
        <v>0</v>
      </c>
      <c r="E7" s="48" t="s">
        <v>19</v>
      </c>
      <c r="F7" s="49"/>
      <c r="G7" s="49"/>
      <c r="H7" s="49"/>
      <c r="I7" s="49"/>
      <c r="J7" s="49"/>
      <c r="K7" s="49"/>
      <c r="L7" s="49"/>
      <c r="M7" s="50"/>
    </row>
    <row r="8" spans="1:13" ht="15" thickBot="1" x14ac:dyDescent="0.4">
      <c r="A8" s="24" t="s">
        <v>35</v>
      </c>
      <c r="B8" s="29">
        <f>'Opleidingsproject 4'!H220</f>
        <v>0</v>
      </c>
      <c r="C8" s="29">
        <f t="shared" si="0"/>
        <v>0</v>
      </c>
      <c r="E8" s="48" t="s">
        <v>20</v>
      </c>
      <c r="F8" s="49"/>
      <c r="G8" s="49"/>
      <c r="H8" s="49"/>
      <c r="I8" s="49"/>
      <c r="J8" s="49"/>
      <c r="K8" s="49"/>
      <c r="L8" s="49"/>
      <c r="M8" s="50"/>
    </row>
    <row r="9" spans="1:13" ht="15" thickBot="1" x14ac:dyDescent="0.4">
      <c r="A9" s="24" t="s">
        <v>36</v>
      </c>
      <c r="B9" s="29">
        <f>'Opleidingsproject 6'!H220</f>
        <v>0</v>
      </c>
      <c r="C9" s="29">
        <f t="shared" si="0"/>
        <v>0</v>
      </c>
      <c r="E9" s="48" t="s">
        <v>21</v>
      </c>
      <c r="F9" s="49"/>
      <c r="G9" s="49"/>
      <c r="H9" s="49"/>
      <c r="I9" s="49"/>
      <c r="J9" s="49"/>
      <c r="K9" s="49"/>
      <c r="L9" s="49"/>
      <c r="M9" s="50"/>
    </row>
    <row r="10" spans="1:13" ht="15" thickBot="1" x14ac:dyDescent="0.4">
      <c r="A10" s="24" t="s">
        <v>37</v>
      </c>
      <c r="B10" s="29">
        <f>'Opleidingsproject 6'!H220</f>
        <v>0</v>
      </c>
      <c r="C10" s="29">
        <f t="shared" si="0"/>
        <v>0</v>
      </c>
      <c r="E10" s="48" t="s">
        <v>22</v>
      </c>
      <c r="F10" s="49"/>
      <c r="G10" s="49"/>
      <c r="H10" s="49"/>
      <c r="I10" s="49"/>
      <c r="J10" s="49"/>
      <c r="K10" s="49"/>
      <c r="L10" s="49"/>
      <c r="M10" s="50"/>
    </row>
    <row r="11" spans="1:13" ht="15" thickBot="1" x14ac:dyDescent="0.4">
      <c r="A11" s="24" t="s">
        <v>38</v>
      </c>
      <c r="B11" s="29">
        <f>'Opleidingsproject 7'!H220</f>
        <v>0</v>
      </c>
      <c r="C11" s="29">
        <f t="shared" si="0"/>
        <v>0</v>
      </c>
      <c r="E11" s="48" t="s">
        <v>23</v>
      </c>
      <c r="F11" s="49"/>
      <c r="G11" s="49"/>
      <c r="H11" s="49"/>
      <c r="I11" s="49"/>
      <c r="J11" s="49"/>
      <c r="K11" s="49"/>
      <c r="L11" s="49"/>
      <c r="M11" s="50"/>
    </row>
    <row r="12" spans="1:13" ht="15" thickBot="1" x14ac:dyDescent="0.4">
      <c r="A12" s="24" t="s">
        <v>39</v>
      </c>
      <c r="B12" s="29">
        <f>'Opleidingsproject 8'!H220</f>
        <v>0</v>
      </c>
      <c r="C12" s="29">
        <f t="shared" si="0"/>
        <v>0</v>
      </c>
      <c r="E12" s="48" t="s">
        <v>24</v>
      </c>
      <c r="F12" s="49"/>
      <c r="G12" s="49"/>
      <c r="H12" s="49"/>
      <c r="I12" s="49"/>
      <c r="J12" s="49"/>
      <c r="K12" s="49"/>
      <c r="L12" s="49"/>
      <c r="M12" s="50"/>
    </row>
    <row r="13" spans="1:13" ht="15" thickBot="1" x14ac:dyDescent="0.4">
      <c r="A13" s="24" t="s">
        <v>40</v>
      </c>
      <c r="B13" s="29">
        <f>'Opleidingsproject 9'!H220</f>
        <v>0</v>
      </c>
      <c r="C13" s="29">
        <f t="shared" si="0"/>
        <v>0</v>
      </c>
      <c r="E13" s="48" t="s">
        <v>25</v>
      </c>
      <c r="F13" s="49"/>
      <c r="G13" s="49"/>
      <c r="H13" s="49"/>
      <c r="I13" s="49"/>
      <c r="J13" s="49"/>
      <c r="K13" s="49"/>
      <c r="L13" s="49"/>
      <c r="M13" s="50"/>
    </row>
    <row r="14" spans="1:13" ht="15" thickBot="1" x14ac:dyDescent="0.4">
      <c r="A14" s="24" t="s">
        <v>41</v>
      </c>
      <c r="B14" s="29">
        <f>'Opleidingsproject 10'!H220</f>
        <v>0</v>
      </c>
      <c r="C14" s="29">
        <f t="shared" si="0"/>
        <v>0</v>
      </c>
      <c r="E14" s="48" t="s">
        <v>26</v>
      </c>
      <c r="F14" s="49"/>
      <c r="G14" s="49"/>
      <c r="H14" s="49"/>
      <c r="I14" s="49"/>
      <c r="J14" s="49"/>
      <c r="K14" s="49"/>
      <c r="L14" s="49"/>
      <c r="M14" s="50"/>
    </row>
    <row r="15" spans="1:13" ht="15" thickBot="1" x14ac:dyDescent="0.4">
      <c r="A15" s="24" t="s">
        <v>42</v>
      </c>
      <c r="B15" s="29">
        <f>'Opleidingsproject 11'!H220</f>
        <v>0</v>
      </c>
      <c r="C15" s="29">
        <f t="shared" si="0"/>
        <v>0</v>
      </c>
      <c r="E15" s="48" t="s">
        <v>27</v>
      </c>
      <c r="F15" s="49"/>
      <c r="G15" s="49"/>
      <c r="H15" s="49"/>
      <c r="I15" s="49"/>
      <c r="J15" s="49"/>
      <c r="K15" s="49"/>
      <c r="L15" s="49"/>
      <c r="M15" s="50"/>
    </row>
    <row r="16" spans="1:13" ht="15" thickBot="1" x14ac:dyDescent="0.4">
      <c r="A16" s="24" t="s">
        <v>43</v>
      </c>
      <c r="B16" s="29">
        <f>'Opleidingsproject 12'!H220</f>
        <v>0</v>
      </c>
      <c r="C16" s="29">
        <f t="shared" si="0"/>
        <v>0</v>
      </c>
      <c r="E16" s="48" t="s">
        <v>28</v>
      </c>
      <c r="F16" s="49"/>
      <c r="G16" s="49"/>
      <c r="H16" s="49"/>
      <c r="I16" s="49"/>
      <c r="J16" s="49"/>
      <c r="K16" s="49"/>
      <c r="L16" s="49"/>
      <c r="M16" s="50"/>
    </row>
    <row r="17" spans="1:13" ht="15" thickBot="1" x14ac:dyDescent="0.4">
      <c r="A17" s="24" t="s">
        <v>44</v>
      </c>
      <c r="B17" s="29">
        <f>'Opleidingsproject 13'!H220</f>
        <v>0</v>
      </c>
      <c r="C17" s="29">
        <f t="shared" si="0"/>
        <v>0</v>
      </c>
      <c r="E17" s="48" t="s">
        <v>29</v>
      </c>
      <c r="F17" s="49"/>
      <c r="G17" s="49"/>
      <c r="H17" s="49"/>
      <c r="I17" s="49"/>
      <c r="J17" s="49"/>
      <c r="K17" s="49"/>
      <c r="L17" s="49"/>
      <c r="M17" s="50"/>
    </row>
    <row r="18" spans="1:13" ht="15" thickBot="1" x14ac:dyDescent="0.4">
      <c r="A18" s="24" t="s">
        <v>45</v>
      </c>
      <c r="B18" s="29">
        <f>'Opleidingsproject 14'!H220</f>
        <v>0</v>
      </c>
      <c r="C18" s="29">
        <f t="shared" si="0"/>
        <v>0</v>
      </c>
      <c r="E18" s="48" t="s">
        <v>30</v>
      </c>
      <c r="F18" s="49"/>
      <c r="G18" s="49"/>
      <c r="H18" s="49"/>
      <c r="I18" s="49"/>
      <c r="J18" s="49"/>
      <c r="K18" s="49"/>
      <c r="L18" s="49"/>
      <c r="M18" s="50"/>
    </row>
    <row r="19" spans="1:13" ht="15" thickBot="1" x14ac:dyDescent="0.4">
      <c r="A19" s="25" t="s">
        <v>46</v>
      </c>
      <c r="B19" s="29">
        <f>'Opleidingsproject 15'!H220</f>
        <v>0</v>
      </c>
      <c r="C19" s="29">
        <f t="shared" si="0"/>
        <v>0</v>
      </c>
      <c r="E19" s="45" t="s">
        <v>31</v>
      </c>
      <c r="F19" s="46"/>
      <c r="G19" s="46"/>
      <c r="H19" s="46"/>
      <c r="I19" s="46"/>
      <c r="J19" s="46"/>
      <c r="K19" s="46"/>
      <c r="L19" s="46"/>
      <c r="M19" s="47"/>
    </row>
  </sheetData>
  <mergeCells count="19">
    <mergeCell ref="B2:C2"/>
    <mergeCell ref="E12:M12"/>
    <mergeCell ref="E2:M2"/>
    <mergeCell ref="E3:M3"/>
    <mergeCell ref="E4:M4"/>
    <mergeCell ref="E5:M5"/>
    <mergeCell ref="E6:M6"/>
    <mergeCell ref="E7:M7"/>
    <mergeCell ref="E8:M8"/>
    <mergeCell ref="E9:M9"/>
    <mergeCell ref="E10:M10"/>
    <mergeCell ref="E11:M11"/>
    <mergeCell ref="E19:M19"/>
    <mergeCell ref="E13:M13"/>
    <mergeCell ref="E14:M14"/>
    <mergeCell ref="E15:M15"/>
    <mergeCell ref="E16:M16"/>
    <mergeCell ref="E17:M17"/>
    <mergeCell ref="E18:M18"/>
  </mergeCells>
  <phoneticPr fontId="8" type="noConversion"/>
  <conditionalFormatting sqref="C5:C19">
    <cfRule type="cellIs" dxfId="0" priority="1" operator="greaterThan">
      <formula>3000000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5F7-EB05-4C18-A8D1-F767850D04CC}">
  <dimension ref="A1:I220"/>
  <sheetViews>
    <sheetView zoomScale="60" zoomScaleNormal="90" workbookViewId="0">
      <selection activeCell="I24" sqref="I24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88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103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56A94FDF-C1F7-42E8-9EAC-7A8A8E1776A4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C170B7-FB2F-45EF-AA4D-94A08194E888}">
          <x14:formula1>
            <xm:f>Legenda!$B$3:$B$78</xm:f>
          </x14:formula1>
          <xm:sqref>D2:D218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BC5E-5706-4C1A-841B-D557A2B29DDC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89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104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1DACC03E-3E28-4183-9CEB-8DF901339E3E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373BBD-9F59-4DA2-9F57-2DA9236307B0}">
          <x14:formula1>
            <xm:f>Legenda!$B$3:$B$78</xm:f>
          </x14:formula1>
          <xm:sqref>D2:D218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AA30-762C-4DCD-8FD1-D0317F8A2B0C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90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105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4F5DF24C-66FC-40A0-B52F-BC9D94A60E04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432DBF-E5F9-4B5F-BBBD-3D69DB28B101}">
          <x14:formula1>
            <xm:f>Legenda!$B$3:$B$78</xm:f>
          </x14:formula1>
          <xm:sqref>D2:D218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B0C3-BEAE-4EA9-842E-F93618395BBD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91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106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9B173E3-0AC8-4B76-8477-FB8FEC144811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5FA29F-85AD-497D-BAB2-168373930869}">
          <x14:formula1>
            <xm:f>Legenda!$B$3:$B$78</xm:f>
          </x14:formula1>
          <xm:sqref>D2:D218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8967-3A26-4B72-BEC2-F515BABD6998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92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107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48F35B5-CF14-465E-9151-D9814BA703C3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1A1B08-99E6-4FC3-8155-47537B12D750}">
          <x14:formula1>
            <xm:f>Legenda!$B$3:$B$78</xm:f>
          </x14:formula1>
          <xm:sqref>D2:D218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F3AD-2CF8-4C8E-BAF4-666B299301CA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93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108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C3600BED-05E2-4FB5-A196-67B141CA92F9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0EE30B-D215-47E6-B043-A1E6924B1833}">
          <x14:formula1>
            <xm:f>Legenda!$B$3:$B$78</xm:f>
          </x14:formula1>
          <xm:sqref>D2:D218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AE62-9820-425F-A935-491599F73E36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94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109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8E6CF423-C709-4A31-B044-19181DF7BBB7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AD842C-F6AC-4803-9A82-FDDBEBF06701}">
          <x14:formula1>
            <xm:f>Legenda!$B$3:$B$78</xm:f>
          </x14:formula1>
          <xm:sqref>D2:D218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24B3-7858-42AF-981D-6A2421763526}">
  <dimension ref="A1:I220"/>
  <sheetViews>
    <sheetView zoomScale="60" zoomScaleNormal="90" workbookViewId="0">
      <selection activeCell="I2" sqref="I2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  <col min="9" max="9" width="14.1796875" customWidth="1"/>
  </cols>
  <sheetData>
    <row r="1" spans="1:9" x14ac:dyDescent="0.35">
      <c r="A1" t="s">
        <v>95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110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8561634-246B-4284-A655-33ED4A17FC7A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401D88-0A61-470E-9E03-113DDD6F05C5}">
          <x14:formula1>
            <xm:f>Legenda!$B$3:$B$78</xm:f>
          </x14:formula1>
          <xm:sqref>D2:D218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FF76-A377-4238-AF58-C22B8D1A12C5}">
  <dimension ref="A1:C78"/>
  <sheetViews>
    <sheetView zoomScale="85" zoomScaleNormal="85" workbookViewId="0">
      <selection activeCell="C3" sqref="C3"/>
    </sheetView>
  </sheetViews>
  <sheetFormatPr defaultRowHeight="14.5" x14ac:dyDescent="0.35"/>
  <cols>
    <col min="1" max="2" width="25.7265625" style="31" customWidth="1"/>
    <col min="3" max="3" width="25.7265625" customWidth="1"/>
  </cols>
  <sheetData>
    <row r="1" spans="1:3" s="39" customFormat="1" ht="51" customHeight="1" x14ac:dyDescent="0.35">
      <c r="A1" s="38" t="s">
        <v>194</v>
      </c>
      <c r="B1" s="38" t="s">
        <v>193</v>
      </c>
      <c r="C1" s="36" t="s">
        <v>192</v>
      </c>
    </row>
    <row r="2" spans="1:3" s="39" customFormat="1" ht="51" customHeight="1" x14ac:dyDescent="0.35">
      <c r="A2" s="38" t="s">
        <v>191</v>
      </c>
      <c r="B2" s="38"/>
      <c r="C2" s="36"/>
    </row>
    <row r="3" spans="1:3" x14ac:dyDescent="0.35">
      <c r="A3" s="31">
        <v>5</v>
      </c>
      <c r="B3" s="31" t="s">
        <v>190</v>
      </c>
      <c r="C3" s="32">
        <v>28.771689142857138</v>
      </c>
    </row>
    <row r="4" spans="1:3" x14ac:dyDescent="0.35">
      <c r="A4" s="31">
        <v>10</v>
      </c>
      <c r="B4" s="31" t="s">
        <v>189</v>
      </c>
      <c r="C4" s="32">
        <v>28.771689142857138</v>
      </c>
    </row>
    <row r="5" spans="1:3" x14ac:dyDescent="0.35">
      <c r="A5" s="31">
        <v>15</v>
      </c>
      <c r="B5" s="31" t="s">
        <v>188</v>
      </c>
      <c r="C5" s="32">
        <v>28.771689142857138</v>
      </c>
    </row>
    <row r="6" spans="1:3" x14ac:dyDescent="0.35">
      <c r="A6" s="31">
        <v>20</v>
      </c>
      <c r="B6" s="31" t="s">
        <v>187</v>
      </c>
      <c r="C6" s="32">
        <v>28.771689142857138</v>
      </c>
    </row>
    <row r="7" spans="1:3" x14ac:dyDescent="0.35">
      <c r="A7" s="31">
        <v>25</v>
      </c>
      <c r="B7" s="31" t="s">
        <v>186</v>
      </c>
      <c r="C7" s="32">
        <v>28.771689142857138</v>
      </c>
    </row>
    <row r="8" spans="1:3" x14ac:dyDescent="0.35">
      <c r="A8" s="31">
        <v>30</v>
      </c>
      <c r="B8" s="31" t="s">
        <v>185</v>
      </c>
      <c r="C8" s="32">
        <v>29.551644571428568</v>
      </c>
    </row>
    <row r="9" spans="1:3" x14ac:dyDescent="0.35">
      <c r="A9" s="31">
        <v>35</v>
      </c>
      <c r="B9" s="31" t="s">
        <v>184</v>
      </c>
      <c r="C9" s="32">
        <v>29.551644571428568</v>
      </c>
    </row>
    <row r="10" spans="1:3" x14ac:dyDescent="0.35">
      <c r="A10" s="31">
        <v>40</v>
      </c>
      <c r="B10" s="31" t="s">
        <v>183</v>
      </c>
      <c r="C10" s="32">
        <v>29.551644571428568</v>
      </c>
    </row>
    <row r="11" spans="1:3" x14ac:dyDescent="0.35">
      <c r="A11" s="31">
        <v>45</v>
      </c>
      <c r="B11" s="31" t="s">
        <v>182</v>
      </c>
      <c r="C11" s="32">
        <v>33.527250714285714</v>
      </c>
    </row>
    <row r="12" spans="1:3" x14ac:dyDescent="0.35">
      <c r="A12" s="31">
        <v>50</v>
      </c>
      <c r="B12" s="31" t="s">
        <v>181</v>
      </c>
      <c r="C12" s="32">
        <v>36.549577999999997</v>
      </c>
    </row>
    <row r="13" spans="1:3" x14ac:dyDescent="0.35">
      <c r="A13" s="31">
        <v>55</v>
      </c>
      <c r="B13" s="31" t="s">
        <v>180</v>
      </c>
      <c r="C13" s="32">
        <v>41.68428457142857</v>
      </c>
    </row>
    <row r="14" spans="1:3" x14ac:dyDescent="0.35">
      <c r="A14" s="31">
        <v>60</v>
      </c>
      <c r="B14" s="31" t="s">
        <v>179</v>
      </c>
      <c r="C14" s="32">
        <v>48.05392057142857</v>
      </c>
    </row>
    <row r="15" spans="1:3" x14ac:dyDescent="0.35">
      <c r="A15" s="31">
        <v>65</v>
      </c>
      <c r="B15" s="31" t="s">
        <v>178</v>
      </c>
      <c r="C15" s="32">
        <v>54.586047285714287</v>
      </c>
    </row>
    <row r="16" spans="1:3" x14ac:dyDescent="0.35">
      <c r="A16" s="31">
        <v>70</v>
      </c>
      <c r="B16" s="31" t="s">
        <v>177</v>
      </c>
      <c r="C16" s="32">
        <v>65.191274571428565</v>
      </c>
    </row>
    <row r="17" spans="1:3" x14ac:dyDescent="0.35">
      <c r="A17" s="31">
        <v>75</v>
      </c>
      <c r="B17" s="31" t="s">
        <v>176</v>
      </c>
      <c r="C17" s="32">
        <v>77.388910857142847</v>
      </c>
    </row>
    <row r="18" spans="1:3" ht="15.5" customHeight="1" x14ac:dyDescent="0.35">
      <c r="A18" s="31">
        <v>80</v>
      </c>
      <c r="B18" s="31" t="s">
        <v>175</v>
      </c>
      <c r="C18" s="32">
        <v>89.792368714285701</v>
      </c>
    </row>
    <row r="19" spans="1:3" x14ac:dyDescent="0.35">
      <c r="A19" s="38" t="s">
        <v>174</v>
      </c>
      <c r="C19" s="36"/>
    </row>
    <row r="20" spans="1:3" x14ac:dyDescent="0.35">
      <c r="A20" s="31">
        <v>5</v>
      </c>
      <c r="B20" s="31" t="s">
        <v>173</v>
      </c>
      <c r="C20" s="32">
        <v>29.082416999999996</v>
      </c>
    </row>
    <row r="21" spans="1:3" x14ac:dyDescent="0.35">
      <c r="A21" s="31">
        <v>10</v>
      </c>
      <c r="B21" s="31" t="s">
        <v>172</v>
      </c>
      <c r="C21" s="32">
        <v>29.082416999999996</v>
      </c>
    </row>
    <row r="22" spans="1:3" x14ac:dyDescent="0.35">
      <c r="A22" s="31">
        <v>15</v>
      </c>
      <c r="B22" s="31" t="s">
        <v>171</v>
      </c>
      <c r="C22" s="32">
        <v>29.082416999999996</v>
      </c>
    </row>
    <row r="23" spans="1:3" x14ac:dyDescent="0.35">
      <c r="A23" s="31">
        <v>20</v>
      </c>
      <c r="B23" s="31" t="s">
        <v>170</v>
      </c>
      <c r="C23" s="32">
        <v>29.082416999999996</v>
      </c>
    </row>
    <row r="24" spans="1:3" x14ac:dyDescent="0.35">
      <c r="A24" s="31">
        <v>25</v>
      </c>
      <c r="B24" s="31" t="s">
        <v>169</v>
      </c>
      <c r="C24" s="32">
        <v>29.082416999999996</v>
      </c>
    </row>
    <row r="25" spans="1:3" x14ac:dyDescent="0.35">
      <c r="A25" s="31">
        <v>30</v>
      </c>
      <c r="B25" s="31" t="s">
        <v>168</v>
      </c>
      <c r="C25" s="32">
        <v>29.082416999999996</v>
      </c>
    </row>
    <row r="26" spans="1:3" x14ac:dyDescent="0.35">
      <c r="A26" s="31">
        <v>35</v>
      </c>
      <c r="B26" s="31" t="s">
        <v>167</v>
      </c>
      <c r="C26" s="32">
        <v>29.082416999999996</v>
      </c>
    </row>
    <row r="27" spans="1:3" x14ac:dyDescent="0.35">
      <c r="A27" s="31">
        <v>40</v>
      </c>
      <c r="B27" s="31" t="s">
        <v>166</v>
      </c>
      <c r="C27" s="32">
        <v>30.423393000000001</v>
      </c>
    </row>
    <row r="28" spans="1:3" x14ac:dyDescent="0.35">
      <c r="A28" s="31">
        <v>45</v>
      </c>
      <c r="B28" s="31" t="s">
        <v>165</v>
      </c>
      <c r="C28" s="32">
        <v>35.703486000000005</v>
      </c>
    </row>
    <row r="29" spans="1:3" x14ac:dyDescent="0.35">
      <c r="A29" s="31">
        <v>50</v>
      </c>
      <c r="B29" s="31" t="s">
        <v>164</v>
      </c>
      <c r="C29" s="32">
        <v>38.301626999999996</v>
      </c>
    </row>
    <row r="30" spans="1:3" x14ac:dyDescent="0.35">
      <c r="A30" s="31">
        <v>55</v>
      </c>
      <c r="B30" s="31" t="s">
        <v>163</v>
      </c>
      <c r="C30" s="32">
        <v>43.174638000000002</v>
      </c>
    </row>
    <row r="31" spans="1:3" x14ac:dyDescent="0.35">
      <c r="A31" s="31">
        <v>60</v>
      </c>
      <c r="B31" s="31" t="s">
        <v>162</v>
      </c>
      <c r="C31" s="32">
        <v>46.970078999999998</v>
      </c>
    </row>
    <row r="32" spans="1:3" x14ac:dyDescent="0.35">
      <c r="A32" s="31">
        <v>65</v>
      </c>
      <c r="B32" s="31" t="s">
        <v>161</v>
      </c>
      <c r="C32" s="32">
        <v>53.363660999999993</v>
      </c>
    </row>
    <row r="33" spans="1:3" x14ac:dyDescent="0.35">
      <c r="A33" s="31">
        <v>70</v>
      </c>
      <c r="B33" s="31" t="s">
        <v>160</v>
      </c>
      <c r="C33" s="32">
        <v>64.031603999999987</v>
      </c>
    </row>
    <row r="34" spans="1:3" x14ac:dyDescent="0.35">
      <c r="A34" s="31">
        <v>75</v>
      </c>
      <c r="B34" s="31" t="s">
        <v>159</v>
      </c>
      <c r="C34" s="32">
        <v>75.597522000000012</v>
      </c>
    </row>
    <row r="35" spans="1:3" x14ac:dyDescent="0.35">
      <c r="A35" s="31">
        <v>80</v>
      </c>
      <c r="B35" s="31" t="s">
        <v>158</v>
      </c>
      <c r="C35" s="32">
        <v>87.390927000000005</v>
      </c>
    </row>
    <row r="36" spans="1:3" x14ac:dyDescent="0.35">
      <c r="A36" s="37" t="s">
        <v>157</v>
      </c>
      <c r="C36" s="36"/>
    </row>
    <row r="37" spans="1:3" x14ac:dyDescent="0.35">
      <c r="A37" s="31">
        <v>1</v>
      </c>
      <c r="B37" s="31" t="s">
        <v>156</v>
      </c>
      <c r="C37" s="32">
        <v>31.642475526315788</v>
      </c>
    </row>
    <row r="38" spans="1:3" x14ac:dyDescent="0.35">
      <c r="A38" s="31">
        <v>2</v>
      </c>
      <c r="B38" s="31" t="s">
        <v>155</v>
      </c>
      <c r="C38" s="32">
        <v>31.642475526315788</v>
      </c>
    </row>
    <row r="39" spans="1:3" x14ac:dyDescent="0.35">
      <c r="A39" s="31">
        <v>3</v>
      </c>
      <c r="B39" s="31" t="s">
        <v>154</v>
      </c>
      <c r="C39" s="32">
        <v>31.642475526315788</v>
      </c>
    </row>
    <row r="40" spans="1:3" x14ac:dyDescent="0.35">
      <c r="A40" s="31">
        <v>4</v>
      </c>
      <c r="B40" s="31" t="s">
        <v>153</v>
      </c>
      <c r="C40" s="32">
        <v>31.642475526315788</v>
      </c>
    </row>
    <row r="41" spans="1:3" x14ac:dyDescent="0.35">
      <c r="A41" s="31">
        <v>5</v>
      </c>
      <c r="B41" s="31" t="s">
        <v>152</v>
      </c>
      <c r="C41" s="32">
        <v>31.642475526315788</v>
      </c>
    </row>
    <row r="42" spans="1:3" x14ac:dyDescent="0.35">
      <c r="A42" s="31">
        <v>6</v>
      </c>
      <c r="B42" s="31" t="s">
        <v>151</v>
      </c>
      <c r="C42" s="32">
        <v>31.952812894736844</v>
      </c>
    </row>
    <row r="43" spans="1:3" x14ac:dyDescent="0.35">
      <c r="A43" s="31">
        <v>7</v>
      </c>
      <c r="B43" s="31" t="s">
        <v>150</v>
      </c>
      <c r="C43" s="32">
        <v>36.04687894736842</v>
      </c>
    </row>
    <row r="44" spans="1:3" x14ac:dyDescent="0.35">
      <c r="A44" s="31">
        <v>8</v>
      </c>
      <c r="B44" s="31" t="s">
        <v>149</v>
      </c>
      <c r="C44" s="32">
        <v>40.940660526315789</v>
      </c>
    </row>
    <row r="45" spans="1:3" x14ac:dyDescent="0.35">
      <c r="A45" s="31">
        <v>9</v>
      </c>
      <c r="B45" s="31" t="s">
        <v>148</v>
      </c>
      <c r="C45" s="32">
        <v>44.939238157894742</v>
      </c>
    </row>
    <row r="46" spans="1:3" x14ac:dyDescent="0.35">
      <c r="A46" s="31">
        <v>10</v>
      </c>
      <c r="B46" s="31" t="s">
        <v>147</v>
      </c>
      <c r="C46" s="32">
        <v>42.94591736842105</v>
      </c>
    </row>
    <row r="47" spans="1:3" x14ac:dyDescent="0.35">
      <c r="A47" s="31">
        <v>11</v>
      </c>
      <c r="B47" s="31" t="s">
        <v>146</v>
      </c>
      <c r="C47" s="32">
        <v>57.507901578947369</v>
      </c>
    </row>
    <row r="48" spans="1:3" x14ac:dyDescent="0.35">
      <c r="A48" s="31">
        <v>12</v>
      </c>
      <c r="B48" s="31" t="s">
        <v>145</v>
      </c>
      <c r="C48" s="32">
        <v>69.790099736842095</v>
      </c>
    </row>
    <row r="49" spans="1:3" x14ac:dyDescent="0.35">
      <c r="A49" s="31">
        <v>13</v>
      </c>
      <c r="B49" s="31" t="s">
        <v>144</v>
      </c>
      <c r="C49" s="32">
        <v>79.697023421052634</v>
      </c>
    </row>
    <row r="50" spans="1:3" x14ac:dyDescent="0.35">
      <c r="A50" s="31">
        <v>14</v>
      </c>
      <c r="B50" s="31" t="s">
        <v>143</v>
      </c>
      <c r="C50" s="32">
        <v>83.289775263157892</v>
      </c>
    </row>
    <row r="51" spans="1:3" x14ac:dyDescent="0.35">
      <c r="A51" s="31">
        <v>15</v>
      </c>
      <c r="B51" s="31" t="s">
        <v>142</v>
      </c>
      <c r="C51" s="32">
        <v>89.806859999999986</v>
      </c>
    </row>
    <row r="52" spans="1:3" x14ac:dyDescent="0.35">
      <c r="A52" s="31">
        <v>16</v>
      </c>
      <c r="B52" s="31" t="s">
        <v>141</v>
      </c>
      <c r="C52" s="32">
        <v>96.801386842105273</v>
      </c>
    </row>
    <row r="53" spans="1:3" x14ac:dyDescent="0.35">
      <c r="A53" s="31">
        <v>17</v>
      </c>
      <c r="B53" s="31" t="s">
        <v>140</v>
      </c>
      <c r="C53" s="32">
        <v>104.40465236842105</v>
      </c>
    </row>
    <row r="54" spans="1:3" x14ac:dyDescent="0.35">
      <c r="A54" s="31">
        <v>18</v>
      </c>
      <c r="B54" s="31" t="s">
        <v>139</v>
      </c>
      <c r="C54" s="32">
        <v>114.02511078947369</v>
      </c>
    </row>
    <row r="55" spans="1:3" ht="43.5" x14ac:dyDescent="0.35">
      <c r="A55" s="35" t="s">
        <v>138</v>
      </c>
      <c r="C55" s="33"/>
    </row>
    <row r="56" spans="1:3" x14ac:dyDescent="0.35">
      <c r="A56" s="31" t="s">
        <v>137</v>
      </c>
      <c r="B56" s="31" t="s">
        <v>137</v>
      </c>
      <c r="C56" s="32">
        <v>30.783079736842105</v>
      </c>
    </row>
    <row r="57" spans="1:3" x14ac:dyDescent="0.35">
      <c r="A57" s="31" t="s">
        <v>136</v>
      </c>
      <c r="B57" s="31" t="s">
        <v>136</v>
      </c>
      <c r="C57" s="32">
        <v>33.158354210526312</v>
      </c>
    </row>
    <row r="58" spans="1:3" x14ac:dyDescent="0.35">
      <c r="A58" s="31" t="s">
        <v>135</v>
      </c>
      <c r="B58" s="31" t="s">
        <v>135</v>
      </c>
      <c r="C58" s="32">
        <v>36.572065263157896</v>
      </c>
    </row>
    <row r="59" spans="1:3" x14ac:dyDescent="0.35">
      <c r="A59" s="31" t="s">
        <v>131</v>
      </c>
      <c r="B59" s="31" t="s">
        <v>131</v>
      </c>
      <c r="C59" s="32">
        <v>41.811992368421045</v>
      </c>
    </row>
    <row r="60" spans="1:3" x14ac:dyDescent="0.35">
      <c r="A60" s="31" t="s">
        <v>129</v>
      </c>
      <c r="B60" s="31" t="s">
        <v>129</v>
      </c>
      <c r="C60" s="32">
        <v>46.049291052631574</v>
      </c>
    </row>
    <row r="61" spans="1:3" x14ac:dyDescent="0.35">
      <c r="A61" s="31" t="s">
        <v>134</v>
      </c>
      <c r="B61" s="31" t="s">
        <v>134</v>
      </c>
      <c r="C61" s="32">
        <v>48.257460789473683</v>
      </c>
    </row>
    <row r="62" spans="1:3" x14ac:dyDescent="0.35">
      <c r="A62" s="34" t="s">
        <v>133</v>
      </c>
      <c r="C62" s="33"/>
    </row>
    <row r="63" spans="1:3" x14ac:dyDescent="0.35">
      <c r="A63" s="31" t="s">
        <v>132</v>
      </c>
      <c r="B63" s="31" t="s">
        <v>132</v>
      </c>
      <c r="C63" s="32">
        <v>43.936609736842108</v>
      </c>
    </row>
    <row r="64" spans="1:3" x14ac:dyDescent="0.35">
      <c r="A64" s="31" t="s">
        <v>131</v>
      </c>
      <c r="B64" s="31" t="s">
        <v>131</v>
      </c>
      <c r="C64" s="32">
        <v>41.811992368421045</v>
      </c>
    </row>
    <row r="65" spans="1:3" x14ac:dyDescent="0.35">
      <c r="A65" s="31" t="s">
        <v>130</v>
      </c>
      <c r="B65" s="31" t="s">
        <v>130</v>
      </c>
      <c r="C65" s="32">
        <v>48.257460789473683</v>
      </c>
    </row>
    <row r="66" spans="1:3" x14ac:dyDescent="0.35">
      <c r="A66" s="31" t="s">
        <v>129</v>
      </c>
      <c r="B66" s="31" t="s">
        <v>129</v>
      </c>
      <c r="C66" s="32">
        <v>46.049291052631574</v>
      </c>
    </row>
    <row r="67" spans="1:3" x14ac:dyDescent="0.35">
      <c r="A67" s="34" t="s">
        <v>128</v>
      </c>
      <c r="C67" s="33"/>
    </row>
    <row r="68" spans="1:3" x14ac:dyDescent="0.35">
      <c r="A68" s="31" t="s">
        <v>127</v>
      </c>
      <c r="B68" s="31" t="s">
        <v>126</v>
      </c>
      <c r="C68" s="32">
        <v>53.533196052631581</v>
      </c>
    </row>
    <row r="69" spans="1:3" x14ac:dyDescent="0.35">
      <c r="A69" s="34" t="s">
        <v>125</v>
      </c>
      <c r="C69" s="33"/>
    </row>
    <row r="70" spans="1:3" x14ac:dyDescent="0.35">
      <c r="A70" s="31" t="s">
        <v>116</v>
      </c>
      <c r="B70" s="31" t="s">
        <v>124</v>
      </c>
      <c r="C70" s="32">
        <v>74.05912782941499</v>
      </c>
    </row>
    <row r="71" spans="1:3" x14ac:dyDescent="0.35">
      <c r="A71" s="34" t="s">
        <v>123</v>
      </c>
      <c r="C71" s="33"/>
    </row>
    <row r="72" spans="1:3" x14ac:dyDescent="0.35">
      <c r="A72" s="31" t="s">
        <v>116</v>
      </c>
      <c r="B72" s="31" t="s">
        <v>122</v>
      </c>
      <c r="C72" s="32">
        <v>96.477240459267364</v>
      </c>
    </row>
    <row r="73" spans="1:3" x14ac:dyDescent="0.35">
      <c r="A73" s="34" t="s">
        <v>121</v>
      </c>
      <c r="C73" s="33"/>
    </row>
    <row r="74" spans="1:3" x14ac:dyDescent="0.35">
      <c r="A74" s="31" t="s">
        <v>116</v>
      </c>
      <c r="B74" s="31" t="s">
        <v>120</v>
      </c>
      <c r="C74" s="32">
        <v>121.26611809732094</v>
      </c>
    </row>
    <row r="75" spans="1:3" x14ac:dyDescent="0.35">
      <c r="A75" s="34" t="s">
        <v>119</v>
      </c>
      <c r="C75" s="33"/>
    </row>
    <row r="76" spans="1:3" x14ac:dyDescent="0.35">
      <c r="A76" s="31" t="s">
        <v>116</v>
      </c>
      <c r="B76" s="31" t="s">
        <v>118</v>
      </c>
      <c r="C76" s="32">
        <v>140.82740929469654</v>
      </c>
    </row>
    <row r="77" spans="1:3" x14ac:dyDescent="0.35">
      <c r="A77" s="34" t="s">
        <v>117</v>
      </c>
      <c r="C77" s="33"/>
    </row>
    <row r="78" spans="1:3" x14ac:dyDescent="0.35">
      <c r="A78" s="31" t="s">
        <v>116</v>
      </c>
      <c r="B78" s="31" t="s">
        <v>115</v>
      </c>
      <c r="C78" s="32">
        <v>37.097251578947365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885E-8F46-42C6-81D3-4DE2181684E3}">
  <dimension ref="A1:I220"/>
  <sheetViews>
    <sheetView tabSelected="1" topLeftCell="A199" zoomScale="60" zoomScaleNormal="90" workbookViewId="0">
      <selection activeCell="D202" sqref="D202"/>
    </sheetView>
  </sheetViews>
  <sheetFormatPr defaultRowHeight="14.5" x14ac:dyDescent="0.35"/>
  <cols>
    <col min="1" max="1" width="29.1796875" customWidth="1"/>
    <col min="2" max="2" width="19.54296875" customWidth="1"/>
    <col min="3" max="5" width="14.81640625" customWidth="1"/>
    <col min="6" max="7" width="23.26953125" customWidth="1"/>
    <col min="8" max="8" width="8.7265625" style="33"/>
    <col min="9" max="9" width="16.453125" customWidth="1"/>
  </cols>
  <sheetData>
    <row r="1" spans="1:9" x14ac:dyDescent="0.35">
      <c r="A1" t="s">
        <v>11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96</v>
      </c>
      <c r="C220" s="8"/>
      <c r="D220" s="8"/>
      <c r="E220" s="8"/>
      <c r="F220" s="7"/>
      <c r="G220" s="7"/>
      <c r="H220" s="42"/>
      <c r="I220" s="14">
        <f>SUM(I218+I196+I174+I152+I130+I108+I86+I64+I42+I20)</f>
        <v>0</v>
      </c>
    </row>
  </sheetData>
  <dataValidations count="1">
    <dataValidation type="list" allowBlank="1" showInputMessage="1" showErrorMessage="1" sqref="C1:C1048576" xr:uid="{00DD70DC-7409-4561-B625-0D0C0A3D27E8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0019BE-1DFF-4054-A2AD-02A81F96FFFF}">
          <x14:formula1>
            <xm:f>Legenda!$B$3:$B$78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C045-3787-40A3-A9D2-25B6D9F23028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12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97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EBC78B4-4821-45A7-AB20-A518BC65E2F1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A88475-7769-46E9-BC2C-7FC9E1EA2E20}">
          <x14:formula1>
            <xm:f>Legenda!$B$3:$B$78</xm:f>
          </x14:formula1>
          <xm:sqref>D2:D218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32AC-F087-4873-84F7-F2FE954613C7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83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98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946B57F-592C-420E-9AFF-A4EC232A5F6E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25341D-401B-49FA-AE05-B9A919CAFEB5}">
          <x14:formula1>
            <xm:f>Legenda!$B$3:$B$78</xm:f>
          </x14:formula1>
          <xm:sqref>D2:D218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937F-1740-46F5-AF1C-494AA298741D}">
  <dimension ref="A1:I220"/>
  <sheetViews>
    <sheetView zoomScale="60" zoomScaleNormal="90" workbookViewId="0">
      <selection activeCell="I24" sqref="I24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84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99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A77433D-91C8-4AE7-8243-1DD22175A403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D46ECA-F34B-4FE0-A3CF-7D2A14DDD7B9}">
          <x14:formula1>
            <xm:f>Legenda!$B$3:$B$78</xm:f>
          </x14:formula1>
          <xm:sqref>D2:D218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6A64-061E-4560-AA96-95E6C90DA055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85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100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E59E1C93-15D4-42C0-9AC0-624B1B7975AE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02EB3-8A7F-4B1D-BE42-E3D1E05718EE}">
          <x14:formula1>
            <xm:f>Legenda!$B$3:$B$78</xm:f>
          </x14:formula1>
          <xm:sqref>D2:D218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C870-D674-48F0-93D7-41E25D53C3C2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86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101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9B6BB6CE-E297-4DCF-82CE-05A6945FE3C3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07EFA0-9D57-4759-A85F-CAF492A29CAA}">
          <x14:formula1>
            <xm:f>Legenda!$B$3:$B$78</xm:f>
          </x14:formula1>
          <xm:sqref>D2:D218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1860-4DE6-4AEC-B304-4C496B582812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87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114</v>
      </c>
      <c r="E2" s="4" t="s">
        <v>6</v>
      </c>
      <c r="F2" s="3" t="s">
        <v>48</v>
      </c>
      <c r="G2" s="3" t="s">
        <v>47</v>
      </c>
      <c r="H2" s="40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1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3">
        <f>IF(D4&gt;0,VLOOKUP(D4,Legenda!B:C,2,FALSE),0)</f>
        <v>0</v>
      </c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3">
        <f>IF(D5&gt;0,VLOOKUP(D5,Legenda!B:C,2,FALSE),0)</f>
        <v>0</v>
      </c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3">
        <f>IF(D6&gt;0,VLOOKUP(D6,Legenda!B:C,2,FALSE),0)</f>
        <v>0</v>
      </c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3">
        <f>IF(D7&gt;0,VLOOKUP(D7,Legenda!B:C,2,FALSE),0)</f>
        <v>0</v>
      </c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3">
        <f>IF(D8&gt;0,VLOOKUP(D8,Legenda!B:C,2,FALSE),0)</f>
        <v>0</v>
      </c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3">
        <f>IF(D9&gt;0,VLOOKUP(D9,Legenda!B:C,2,FALSE),0)</f>
        <v>0</v>
      </c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3">
        <f>IF(D10&gt;0,VLOOKUP(D10,Legenda!B:C,2,FALSE),0)</f>
        <v>0</v>
      </c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3">
        <f>IF(D11&gt;0,VLOOKUP(D11,Legenda!B:C,2,FALSE),0)</f>
        <v>0</v>
      </c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3">
        <f>IF(D12&gt;0,VLOOKUP(D12,Legenda!B:C,2,FALSE),0)</f>
        <v>0</v>
      </c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3">
        <f>IF(D13&gt;0,VLOOKUP(D13,Legenda!B:C,2,FALSE),0)</f>
        <v>0</v>
      </c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3">
        <f>IF(D14&gt;0,VLOOKUP(D14,Legenda!B:C,2,FALSE),0)</f>
        <v>0</v>
      </c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3">
        <f>IF(D15&gt;0,VLOOKUP(D15,Legenda!B:C,2,FALSE),0)</f>
        <v>0</v>
      </c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3">
        <f>IF(D16&gt;0,VLOOKUP(D16,Legenda!B:C,2,FALSE),0)</f>
        <v>0</v>
      </c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3">
        <f>IF(D17&gt;0,VLOOKUP(D17,Legenda!B:C,2,FALSE),0)</f>
        <v>0</v>
      </c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3">
        <f>IF(D18&gt;0,VLOOKUP(D18,Legenda!B:C,2,FALSE),0)</f>
        <v>0</v>
      </c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3">
        <f>IF(D19&gt;0,VLOOKUP(D19,Legenda!B:C,2,FALSE),0)</f>
        <v>0</v>
      </c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44"/>
      <c r="I20" s="14">
        <f>SUM(I4:I16)</f>
        <v>0</v>
      </c>
    </row>
    <row r="21" spans="1:9" x14ac:dyDescent="0.35">
      <c r="H21" s="33"/>
    </row>
    <row r="22" spans="1:9" x14ac:dyDescent="0.35">
      <c r="H22" s="33"/>
    </row>
    <row r="23" spans="1:9" x14ac:dyDescent="0.35">
      <c r="H23" s="33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0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1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3">
        <f>IF(D26&gt;0,VLOOKUP(D26,Legenda!B:C,2,FALSE),0)</f>
        <v>0</v>
      </c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3">
        <f>IF(D27&gt;0,VLOOKUP(D27,Legenda!B:C,2,FALSE),0)</f>
        <v>0</v>
      </c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3">
        <f>IF(D28&gt;0,VLOOKUP(D28,Legenda!B:C,2,FALSE),0)</f>
        <v>0</v>
      </c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3">
        <f>IF(D29&gt;0,VLOOKUP(D29,Legenda!B:C,2,FALSE),0)</f>
        <v>0</v>
      </c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3">
        <f>IF(D30&gt;0,VLOOKUP(D30,Legenda!B:C,2,FALSE),0)</f>
        <v>0</v>
      </c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3">
        <f>IF(D31&gt;0,VLOOKUP(D31,Legenda!B:C,2,FALSE),0)</f>
        <v>0</v>
      </c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3">
        <f>IF(D32&gt;0,VLOOKUP(D32,Legenda!B:C,2,FALSE),0)</f>
        <v>0</v>
      </c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3">
        <f>IF(D33&gt;0,VLOOKUP(D33,Legenda!B:C,2,FALSE),0)</f>
        <v>0</v>
      </c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3">
        <f>IF(D34&gt;0,VLOOKUP(D34,Legenda!B:C,2,FALSE),0)</f>
        <v>0</v>
      </c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3">
        <f>IF(D35&gt;0,VLOOKUP(D35,Legenda!B:C,2,FALSE),0)</f>
        <v>0</v>
      </c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3">
        <f>IF(D36&gt;0,VLOOKUP(D36,Legenda!B:C,2,FALSE),0)</f>
        <v>0</v>
      </c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3">
        <f>IF(D37&gt;0,VLOOKUP(D37,Legenda!B:C,2,FALSE),0)</f>
        <v>0</v>
      </c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3">
        <f>IF(D38&gt;0,VLOOKUP(D38,Legenda!B:C,2,FALSE),0)</f>
        <v>0</v>
      </c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3">
        <f>IF(D39&gt;0,VLOOKUP(D39,Legenda!B:C,2,FALSE),0)</f>
        <v>0</v>
      </c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3">
        <f>IF(D40&gt;0,VLOOKUP(D40,Legenda!B:C,2,FALSE),0)</f>
        <v>0</v>
      </c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3">
        <f>IF(D41&gt;0,VLOOKUP(D41,Legenda!B:C,2,FALSE),0)</f>
        <v>0</v>
      </c>
      <c r="I41" s="18">
        <f t="shared" si="1"/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44"/>
      <c r="I42" s="14">
        <f>SUM(I26:I38)</f>
        <v>0</v>
      </c>
    </row>
    <row r="43" spans="1:9" x14ac:dyDescent="0.35">
      <c r="H43" s="33"/>
    </row>
    <row r="44" spans="1:9" x14ac:dyDescent="0.35">
      <c r="H44" s="33"/>
    </row>
    <row r="45" spans="1:9" x14ac:dyDescent="0.35">
      <c r="H45" s="33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0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1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3">
        <f>IF(D48&gt;0,VLOOKUP(D48,Legenda!B:C,2,FALSE),0)</f>
        <v>0</v>
      </c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3">
        <f>IF(D49&gt;0,VLOOKUP(D49,Legenda!B:C,2,FALSE),0)</f>
        <v>0</v>
      </c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3">
        <f>IF(D50&gt;0,VLOOKUP(D50,Legenda!B:C,2,FALSE),0)</f>
        <v>0</v>
      </c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3">
        <f>IF(D51&gt;0,VLOOKUP(D51,Legenda!B:C,2,FALSE),0)</f>
        <v>0</v>
      </c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3">
        <f>IF(D52&gt;0,VLOOKUP(D52,Legenda!B:C,2,FALSE),0)</f>
        <v>0</v>
      </c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3">
        <f>IF(D53&gt;0,VLOOKUP(D53,Legenda!B:C,2,FALSE),0)</f>
        <v>0</v>
      </c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3">
        <f>IF(D54&gt;0,VLOOKUP(D54,Legenda!B:C,2,FALSE),0)</f>
        <v>0</v>
      </c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3">
        <f>IF(D55&gt;0,VLOOKUP(D55,Legenda!B:C,2,FALSE),0)</f>
        <v>0</v>
      </c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3">
        <f>IF(D56&gt;0,VLOOKUP(D56,Legenda!B:C,2,FALSE),0)</f>
        <v>0</v>
      </c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3">
        <f>IF(D57&gt;0,VLOOKUP(D57,Legenda!B:C,2,FALSE),0)</f>
        <v>0</v>
      </c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3">
        <f>IF(D58&gt;0,VLOOKUP(D58,Legenda!B:C,2,FALSE),0)</f>
        <v>0</v>
      </c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3">
        <f>IF(D59&gt;0,VLOOKUP(D59,Legenda!B:C,2,FALSE),0)</f>
        <v>0</v>
      </c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3">
        <f>IF(D60&gt;0,VLOOKUP(D60,Legenda!B:C,2,FALSE),0)</f>
        <v>0</v>
      </c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3">
        <f>IF(D61&gt;0,VLOOKUP(D61,Legenda!B:C,2,FALSE),0)</f>
        <v>0</v>
      </c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3">
        <f>IF(D62&gt;0,VLOOKUP(D62,Legenda!B:C,2,FALSE),0)</f>
        <v>0</v>
      </c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3">
        <f>IF(D63&gt;0,VLOOKUP(D63,Legenda!B:C,2,FALSE),0)</f>
        <v>0</v>
      </c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44"/>
      <c r="I64" s="14">
        <f>SUM(I48:I60)</f>
        <v>0</v>
      </c>
    </row>
    <row r="65" spans="1:9" x14ac:dyDescent="0.35">
      <c r="H65" s="33"/>
    </row>
    <row r="66" spans="1:9" x14ac:dyDescent="0.35">
      <c r="H66" s="33"/>
    </row>
    <row r="67" spans="1:9" x14ac:dyDescent="0.35">
      <c r="H67" s="33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0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1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3">
        <f>IF(D70&gt;0,VLOOKUP(D70,Legenda!B:C,2,FALSE),0)</f>
        <v>0</v>
      </c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3">
        <f>IF(D71&gt;0,VLOOKUP(D71,Legenda!B:C,2,FALSE),0)</f>
        <v>0</v>
      </c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3">
        <f>IF(D72&gt;0,VLOOKUP(D72,Legenda!B:C,2,FALSE),0)</f>
        <v>0</v>
      </c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3">
        <f>IF(D73&gt;0,VLOOKUP(D73,Legenda!B:C,2,FALSE),0)</f>
        <v>0</v>
      </c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3">
        <f>IF(D74&gt;0,VLOOKUP(D74,Legenda!B:C,2,FALSE),0)</f>
        <v>0</v>
      </c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3">
        <f>IF(D75&gt;0,VLOOKUP(D75,Legenda!B:C,2,FALSE),0)</f>
        <v>0</v>
      </c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3">
        <f>IF(D76&gt;0,VLOOKUP(D76,Legenda!B:C,2,FALSE),0)</f>
        <v>0</v>
      </c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3">
        <f>IF(D77&gt;0,VLOOKUP(D77,Legenda!B:C,2,FALSE),0)</f>
        <v>0</v>
      </c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3">
        <f>IF(D78&gt;0,VLOOKUP(D78,Legenda!B:C,2,FALSE),0)</f>
        <v>0</v>
      </c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3">
        <f>IF(D79&gt;0,VLOOKUP(D79,Legenda!B:C,2,FALSE),0)</f>
        <v>0</v>
      </c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3">
        <f>IF(D80&gt;0,VLOOKUP(D80,Legenda!B:C,2,FALSE),0)</f>
        <v>0</v>
      </c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3">
        <f>IF(D81&gt;0,VLOOKUP(D81,Legenda!B:C,2,FALSE),0)</f>
        <v>0</v>
      </c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3">
        <f>IF(D82&gt;0,VLOOKUP(D82,Legenda!B:C,2,FALSE),0)</f>
        <v>0</v>
      </c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3">
        <f>IF(D83&gt;0,VLOOKUP(D83,Legenda!B:C,2,FALSE),0)</f>
        <v>0</v>
      </c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3">
        <f>IF(D84&gt;0,VLOOKUP(D84,Legenda!B:C,2,FALSE),0)</f>
        <v>0</v>
      </c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3">
        <f>IF(D85&gt;0,VLOOKUP(D85,Legenda!B:C,2,FALSE),0)</f>
        <v>0</v>
      </c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44"/>
      <c r="I86" s="14">
        <f>SUM(I70:I82)</f>
        <v>0</v>
      </c>
    </row>
    <row r="87" spans="1:9" x14ac:dyDescent="0.35">
      <c r="H87" s="33"/>
    </row>
    <row r="88" spans="1:9" x14ac:dyDescent="0.35">
      <c r="H88" s="33"/>
    </row>
    <row r="89" spans="1:9" x14ac:dyDescent="0.35">
      <c r="H89" s="33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0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1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3">
        <f>IF(D92&gt;0,VLOOKUP(D92,Legenda!B:C,2,FALSE),0)</f>
        <v>0</v>
      </c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3">
        <f>IF(D93&gt;0,VLOOKUP(D93,Legenda!B:C,2,FALSE),0)</f>
        <v>0</v>
      </c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3">
        <f>IF(D94&gt;0,VLOOKUP(D94,Legenda!B:C,2,FALSE),0)</f>
        <v>0</v>
      </c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3">
        <f>IF(D95&gt;0,VLOOKUP(D95,Legenda!B:C,2,FALSE),0)</f>
        <v>0</v>
      </c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3">
        <f>IF(D96&gt;0,VLOOKUP(D96,Legenda!B:C,2,FALSE),0)</f>
        <v>0</v>
      </c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3">
        <f>IF(D97&gt;0,VLOOKUP(D97,Legenda!B:C,2,FALSE),0)</f>
        <v>0</v>
      </c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3">
        <f>IF(D98&gt;0,VLOOKUP(D98,Legenda!B:C,2,FALSE),0)</f>
        <v>0</v>
      </c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3">
        <f>IF(D99&gt;0,VLOOKUP(D99,Legenda!B:C,2,FALSE),0)</f>
        <v>0</v>
      </c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3">
        <f>IF(D100&gt;0,VLOOKUP(D100,Legenda!B:C,2,FALSE),0)</f>
        <v>0</v>
      </c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3">
        <f>IF(D101&gt;0,VLOOKUP(D101,Legenda!B:C,2,FALSE),0)</f>
        <v>0</v>
      </c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3">
        <f>IF(D102&gt;0,VLOOKUP(D102,Legenda!B:C,2,FALSE),0)</f>
        <v>0</v>
      </c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3">
        <f>IF(D103&gt;0,VLOOKUP(D103,Legenda!B:C,2,FALSE),0)</f>
        <v>0</v>
      </c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3">
        <f>IF(D104&gt;0,VLOOKUP(D104,Legenda!B:C,2,FALSE),0)</f>
        <v>0</v>
      </c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3">
        <f>IF(D105&gt;0,VLOOKUP(D105,Legenda!B:C,2,FALSE),0)</f>
        <v>0</v>
      </c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3">
        <f>IF(D106&gt;0,VLOOKUP(D106,Legenda!B:C,2,FALSE),0)</f>
        <v>0</v>
      </c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3">
        <f>IF(D107&gt;0,VLOOKUP(D107,Legenda!B:C,2,FALSE),0)</f>
        <v>0</v>
      </c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44"/>
      <c r="I108" s="14">
        <f>SUM(I92:I104)</f>
        <v>0</v>
      </c>
    </row>
    <row r="109" spans="1:9" x14ac:dyDescent="0.35">
      <c r="H109" s="33"/>
    </row>
    <row r="110" spans="1:9" x14ac:dyDescent="0.35">
      <c r="H110" s="33"/>
    </row>
    <row r="111" spans="1:9" x14ac:dyDescent="0.35">
      <c r="H111" s="33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0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1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3">
        <f>IF(D114&gt;0,VLOOKUP(D114,Legenda!B:C,2,FALSE),0)</f>
        <v>0</v>
      </c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3">
        <f>IF(D115&gt;0,VLOOKUP(D115,Legenda!B:C,2,FALSE),0)</f>
        <v>0</v>
      </c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3">
        <f>IF(D116&gt;0,VLOOKUP(D116,Legenda!B:C,2,FALSE),0)</f>
        <v>0</v>
      </c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3">
        <f>IF(D117&gt;0,VLOOKUP(D117,Legenda!B:C,2,FALSE),0)</f>
        <v>0</v>
      </c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3">
        <f>IF(D118&gt;0,VLOOKUP(D118,Legenda!B:C,2,FALSE),0)</f>
        <v>0</v>
      </c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3">
        <f>IF(D119&gt;0,VLOOKUP(D119,Legenda!B:C,2,FALSE),0)</f>
        <v>0</v>
      </c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3">
        <f>IF(D120&gt;0,VLOOKUP(D120,Legenda!B:C,2,FALSE),0)</f>
        <v>0</v>
      </c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3">
        <f>IF(D121&gt;0,VLOOKUP(D121,Legenda!B:C,2,FALSE),0)</f>
        <v>0</v>
      </c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3">
        <f>IF(D122&gt;0,VLOOKUP(D122,Legenda!B:C,2,FALSE),0)</f>
        <v>0</v>
      </c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3">
        <f>IF(D123&gt;0,VLOOKUP(D123,Legenda!B:C,2,FALSE),0)</f>
        <v>0</v>
      </c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3">
        <f>IF(D124&gt;0,VLOOKUP(D124,Legenda!B:C,2,FALSE),0)</f>
        <v>0</v>
      </c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3">
        <f>IF(D125&gt;0,VLOOKUP(D125,Legenda!B:C,2,FALSE),0)</f>
        <v>0</v>
      </c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3">
        <f>IF(D126&gt;0,VLOOKUP(D126,Legenda!B:C,2,FALSE),0)</f>
        <v>0</v>
      </c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3">
        <f>IF(D127&gt;0,VLOOKUP(D127,Legenda!B:C,2,FALSE),0)</f>
        <v>0</v>
      </c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3">
        <f>IF(D128&gt;0,VLOOKUP(D128,Legenda!B:C,2,FALSE),0)</f>
        <v>0</v>
      </c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3">
        <f>IF(D129&gt;0,VLOOKUP(D129,Legenda!B:C,2,FALSE),0)</f>
        <v>0</v>
      </c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44"/>
      <c r="I130" s="14">
        <f>SUM(I114:I126)</f>
        <v>0</v>
      </c>
    </row>
    <row r="131" spans="1:9" x14ac:dyDescent="0.35">
      <c r="H131" s="33"/>
    </row>
    <row r="132" spans="1:9" x14ac:dyDescent="0.35">
      <c r="H132" s="33"/>
    </row>
    <row r="133" spans="1:9" x14ac:dyDescent="0.35">
      <c r="H133" s="33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0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1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3">
        <f>IF(D136&gt;0,VLOOKUP(D136,Legenda!B:C,2,FALSE),0)</f>
        <v>0</v>
      </c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3">
        <f>IF(D137&gt;0,VLOOKUP(D137,Legenda!B:C,2,FALSE),0)</f>
        <v>0</v>
      </c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3">
        <f>IF(D138&gt;0,VLOOKUP(D138,Legenda!B:C,2,FALSE),0)</f>
        <v>0</v>
      </c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3">
        <f>IF(D139&gt;0,VLOOKUP(D139,Legenda!B:C,2,FALSE),0)</f>
        <v>0</v>
      </c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3">
        <f>IF(D140&gt;0,VLOOKUP(D140,Legenda!B:C,2,FALSE),0)</f>
        <v>0</v>
      </c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3">
        <f>IF(D141&gt;0,VLOOKUP(D141,Legenda!B:C,2,FALSE),0)</f>
        <v>0</v>
      </c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3">
        <f>IF(D142&gt;0,VLOOKUP(D142,Legenda!B:C,2,FALSE),0)</f>
        <v>0</v>
      </c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3">
        <f>IF(D143&gt;0,VLOOKUP(D143,Legenda!B:C,2,FALSE),0)</f>
        <v>0</v>
      </c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3">
        <f>IF(D144&gt;0,VLOOKUP(D144,Legenda!B:C,2,FALSE),0)</f>
        <v>0</v>
      </c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3">
        <f>IF(D145&gt;0,VLOOKUP(D145,Legenda!B:C,2,FALSE),0)</f>
        <v>0</v>
      </c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3">
        <f>IF(D146&gt;0,VLOOKUP(D146,Legenda!B:C,2,FALSE),0)</f>
        <v>0</v>
      </c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3">
        <f>IF(D147&gt;0,VLOOKUP(D147,Legenda!B:C,2,FALSE),0)</f>
        <v>0</v>
      </c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3">
        <f>IF(D148&gt;0,VLOOKUP(D148,Legenda!B:C,2,FALSE),0)</f>
        <v>0</v>
      </c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3">
        <f>IF(D149&gt;0,VLOOKUP(D149,Legenda!B:C,2,FALSE),0)</f>
        <v>0</v>
      </c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3">
        <f>IF(D150&gt;0,VLOOKUP(D150,Legenda!B:C,2,FALSE),0)</f>
        <v>0</v>
      </c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3">
        <f>IF(D151&gt;0,VLOOKUP(D151,Legenda!B:C,2,FALSE),0)</f>
        <v>0</v>
      </c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44"/>
      <c r="I152" s="14">
        <f>SUM(I136:I148)</f>
        <v>0</v>
      </c>
    </row>
    <row r="153" spans="1:9" x14ac:dyDescent="0.35">
      <c r="H153" s="33"/>
    </row>
    <row r="154" spans="1:9" x14ac:dyDescent="0.35">
      <c r="H154" s="33"/>
    </row>
    <row r="155" spans="1:9" x14ac:dyDescent="0.35">
      <c r="H155" s="33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0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1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3">
        <f>IF(D158&gt;0,VLOOKUP(D158,Legenda!B:C,2,FALSE),0)</f>
        <v>0</v>
      </c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3">
        <f>IF(D159&gt;0,VLOOKUP(D159,Legenda!B:C,2,FALSE),0)</f>
        <v>0</v>
      </c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3">
        <f>IF(D160&gt;0,VLOOKUP(D160,Legenda!B:C,2,FALSE),0)</f>
        <v>0</v>
      </c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3">
        <f>IF(D161&gt;0,VLOOKUP(D161,Legenda!B:C,2,FALSE),0)</f>
        <v>0</v>
      </c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3">
        <f>IF(D162&gt;0,VLOOKUP(D162,Legenda!B:C,2,FALSE),0)</f>
        <v>0</v>
      </c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3">
        <f>IF(D163&gt;0,VLOOKUP(D163,Legenda!B:C,2,FALSE),0)</f>
        <v>0</v>
      </c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3">
        <f>IF(D164&gt;0,VLOOKUP(D164,Legenda!B:C,2,FALSE),0)</f>
        <v>0</v>
      </c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3">
        <f>IF(D165&gt;0,VLOOKUP(D165,Legenda!B:C,2,FALSE),0)</f>
        <v>0</v>
      </c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3">
        <f>IF(D166&gt;0,VLOOKUP(D166,Legenda!B:C,2,FALSE),0)</f>
        <v>0</v>
      </c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3">
        <f>IF(D167&gt;0,VLOOKUP(D167,Legenda!B:C,2,FALSE),0)</f>
        <v>0</v>
      </c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3">
        <f>IF(D168&gt;0,VLOOKUP(D168,Legenda!B:C,2,FALSE),0)</f>
        <v>0</v>
      </c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3">
        <f>IF(D169&gt;0,VLOOKUP(D169,Legenda!B:C,2,FALSE),0)</f>
        <v>0</v>
      </c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3">
        <f>IF(D170&gt;0,VLOOKUP(D170,Legenda!B:C,2,FALSE),0)</f>
        <v>0</v>
      </c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3">
        <f>IF(D171&gt;0,VLOOKUP(D171,Legenda!B:C,2,FALSE),0)</f>
        <v>0</v>
      </c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3">
        <f>IF(D172&gt;0,VLOOKUP(D172,Legenda!B:C,2,FALSE),0)</f>
        <v>0</v>
      </c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3">
        <f>IF(D173&gt;0,VLOOKUP(D173,Legenda!B:C,2,FALSE),0)</f>
        <v>0</v>
      </c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44"/>
      <c r="I174" s="14">
        <f>SUM(I158:I170)</f>
        <v>0</v>
      </c>
    </row>
    <row r="175" spans="1:9" x14ac:dyDescent="0.35">
      <c r="H175" s="33"/>
    </row>
    <row r="176" spans="1:9" x14ac:dyDescent="0.35">
      <c r="H176" s="33"/>
    </row>
    <row r="177" spans="1:9" x14ac:dyDescent="0.35">
      <c r="H177" s="33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0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1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3">
        <f>IF(D180&gt;0,VLOOKUP(D180,Legenda!B:C,2,FALSE),0)</f>
        <v>0</v>
      </c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3">
        <f>IF(D181&gt;0,VLOOKUP(D181,Legenda!B:C,2,FALSE),0)</f>
        <v>0</v>
      </c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3">
        <f>IF(D182&gt;0,VLOOKUP(D182,Legenda!B:C,2,FALSE),0)</f>
        <v>0</v>
      </c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3">
        <f>IF(D183&gt;0,VLOOKUP(D183,Legenda!B:C,2,FALSE),0)</f>
        <v>0</v>
      </c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3">
        <f>IF(D184&gt;0,VLOOKUP(D184,Legenda!B:C,2,FALSE),0)</f>
        <v>0</v>
      </c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3">
        <f>IF(D185&gt;0,VLOOKUP(D185,Legenda!B:C,2,FALSE),0)</f>
        <v>0</v>
      </c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3">
        <f>IF(D186&gt;0,VLOOKUP(D186,Legenda!B:C,2,FALSE),0)</f>
        <v>0</v>
      </c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3">
        <f>IF(D187&gt;0,VLOOKUP(D187,Legenda!B:C,2,FALSE),0)</f>
        <v>0</v>
      </c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3">
        <f>IF(D188&gt;0,VLOOKUP(D188,Legenda!B:C,2,FALSE),0)</f>
        <v>0</v>
      </c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3">
        <f>IF(D189&gt;0,VLOOKUP(D189,Legenda!B:C,2,FALSE),0)</f>
        <v>0</v>
      </c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3">
        <f>IF(D190&gt;0,VLOOKUP(D190,Legenda!B:C,2,FALSE),0)</f>
        <v>0</v>
      </c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3">
        <f>IF(D191&gt;0,VLOOKUP(D191,Legenda!B:C,2,FALSE),0)</f>
        <v>0</v>
      </c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3">
        <f>IF(D192&gt;0,VLOOKUP(D192,Legenda!B:C,2,FALSE),0)</f>
        <v>0</v>
      </c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3">
        <f>IF(D193&gt;0,VLOOKUP(D193,Legenda!B:C,2,FALSE),0)</f>
        <v>0</v>
      </c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3">
        <f>IF(D194&gt;0,VLOOKUP(D194,Legenda!B:C,2,FALSE),0)</f>
        <v>0</v>
      </c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3">
        <f>IF(D195&gt;0,VLOOKUP(D195,Legenda!B:C,2,FALSE),0)</f>
        <v>0</v>
      </c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44"/>
      <c r="I196" s="14">
        <f>SUM(I180:I192)</f>
        <v>0</v>
      </c>
    </row>
    <row r="197" spans="1:9" x14ac:dyDescent="0.35">
      <c r="H197" s="33"/>
    </row>
    <row r="198" spans="1:9" x14ac:dyDescent="0.35">
      <c r="H198" s="33"/>
    </row>
    <row r="199" spans="1:9" x14ac:dyDescent="0.35">
      <c r="H199" s="33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0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1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3">
        <f>IF(D202&gt;0,VLOOKUP(D202,Legenda!B:C,2,FALSE),0)</f>
        <v>0</v>
      </c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3">
        <f>IF(D203&gt;0,VLOOKUP(D203,Legenda!B:C,2,FALSE),0)</f>
        <v>0</v>
      </c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3">
        <f>IF(D204&gt;0,VLOOKUP(D204,Legenda!B:C,2,FALSE),0)</f>
        <v>0</v>
      </c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3">
        <f>IF(D205&gt;0,VLOOKUP(D205,Legenda!B:C,2,FALSE),0)</f>
        <v>0</v>
      </c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3">
        <f>IF(D206&gt;0,VLOOKUP(D206,Legenda!B:C,2,FALSE),0)</f>
        <v>0</v>
      </c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3">
        <f>IF(D207&gt;0,VLOOKUP(D207,Legenda!B:C,2,FALSE),0)</f>
        <v>0</v>
      </c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3">
        <f>IF(D208&gt;0,VLOOKUP(D208,Legenda!B:C,2,FALSE),0)</f>
        <v>0</v>
      </c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3">
        <f>IF(D209&gt;0,VLOOKUP(D209,Legenda!B:C,2,FALSE),0)</f>
        <v>0</v>
      </c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3">
        <f>IF(D210&gt;0,VLOOKUP(D210,Legenda!B:C,2,FALSE),0)</f>
        <v>0</v>
      </c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3">
        <f>IF(D211&gt;0,VLOOKUP(D211,Legenda!B:C,2,FALSE),0)</f>
        <v>0</v>
      </c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3">
        <f>IF(D212&gt;0,VLOOKUP(D212,Legenda!B:C,2,FALSE),0)</f>
        <v>0</v>
      </c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3">
        <f>IF(D213&gt;0,VLOOKUP(D213,Legenda!B:C,2,FALSE),0)</f>
        <v>0</v>
      </c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3">
        <f>IF(D214&gt;0,VLOOKUP(D214,Legenda!B:C,2,FALSE),0)</f>
        <v>0</v>
      </c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3">
        <f>IF(D215&gt;0,VLOOKUP(D215,Legenda!B:C,2,FALSE),0)</f>
        <v>0</v>
      </c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3">
        <f>IF(D216&gt;0,VLOOKUP(D216,Legenda!B:C,2,FALSE),0)</f>
        <v>0</v>
      </c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3">
        <f>IF(D217&gt;0,VLOOKUP(D217,Legenda!B:C,2,FALSE),0)</f>
        <v>0</v>
      </c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2"/>
      <c r="I218" s="14">
        <f>SUM(I202:I214)</f>
        <v>0</v>
      </c>
    </row>
    <row r="220" spans="1:9" x14ac:dyDescent="0.35">
      <c r="B220" s="6" t="s">
        <v>102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5B240731-4874-451C-82BE-104E47CFC4B7}">
      <formula1>"Personeelskosten opleider, Operationele kosten, Personeelskosten deelnemer, Advieskosten"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FB454D-4C97-478A-9F45-CD06B00BDFD7}">
          <x14:formula1>
            <xm:f>Legenda!$B$3:$B$78</xm:f>
          </x14:formula1>
          <xm:sqref>D2:D218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b9532b-e162-4843-a5ad-b99de2377dae" xsi:nil="true"/>
    <lcf76f155ced4ddcb4097134ff3c332f xmlns="f3941e7a-7d68-4a87-bafb-b402c9f8a1b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FA92C271F8548AA709FEA9F647BFA" ma:contentTypeVersion="13" ma:contentTypeDescription="Create a new document." ma:contentTypeScope="" ma:versionID="6203392c28366ef349de5e616fe6bf66">
  <xsd:schema xmlns:xsd="http://www.w3.org/2001/XMLSchema" xmlns:xs="http://www.w3.org/2001/XMLSchema" xmlns:p="http://schemas.microsoft.com/office/2006/metadata/properties" xmlns:ns2="f3941e7a-7d68-4a87-bafb-b402c9f8a1bb" xmlns:ns3="50b9532b-e162-4843-a5ad-b99de2377dae" targetNamespace="http://schemas.microsoft.com/office/2006/metadata/properties" ma:root="true" ma:fieldsID="7b1dec98ec8df5c8e18ddb4b95fd1d7e" ns2:_="" ns3:_="">
    <xsd:import namespace="f3941e7a-7d68-4a87-bafb-b402c9f8a1bb"/>
    <xsd:import namespace="50b9532b-e162-4843-a5ad-b99de2377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41e7a-7d68-4a87-bafb-b402c9f8a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a448332-2abf-446b-a9e3-ffd8f2fd85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9532b-e162-4843-a5ad-b99de2377da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8cce7e-5c27-4920-b1ca-e6c336d2b6a8}" ma:internalName="TaxCatchAll" ma:showField="CatchAllData" ma:web="50b9532b-e162-4843-a5ad-b99de2377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B239E-44EE-4260-98B3-ECABBCFEE74D}">
  <ds:schemaRefs>
    <ds:schemaRef ds:uri="http://schemas.microsoft.com/office/2006/metadata/properties"/>
    <ds:schemaRef ds:uri="http://schemas.microsoft.com/office/infopath/2007/PartnerControls"/>
    <ds:schemaRef ds:uri="50b9532b-e162-4843-a5ad-b99de2377dae"/>
    <ds:schemaRef ds:uri="f3941e7a-7d68-4a87-bafb-b402c9f8a1bb"/>
  </ds:schemaRefs>
</ds:datastoreItem>
</file>

<file path=customXml/itemProps2.xml><?xml version="1.0" encoding="utf-8"?>
<ds:datastoreItem xmlns:ds="http://schemas.openxmlformats.org/officeDocument/2006/customXml" ds:itemID="{9D25D170-14D6-470F-8FFD-CB87D18E7E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1F7EE-5C08-4F29-9FAE-EE12B03DC3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Totaal</vt:lpstr>
      <vt:lpstr>Legenda</vt:lpstr>
      <vt:lpstr>Opleidingsproject 1 </vt:lpstr>
      <vt:lpstr>Opleidingsproject 2</vt:lpstr>
      <vt:lpstr>Opleidingsproject 3</vt:lpstr>
      <vt:lpstr>Opleidingsproject 4</vt:lpstr>
      <vt:lpstr>Opleidingsproject 5</vt:lpstr>
      <vt:lpstr>Opleidingsproject 6</vt:lpstr>
      <vt:lpstr>Opleidingsproject 7</vt:lpstr>
      <vt:lpstr>Opleidingsproject 8</vt:lpstr>
      <vt:lpstr>Opleidingsproject 9</vt:lpstr>
      <vt:lpstr>Opleidingsproject 10</vt:lpstr>
      <vt:lpstr>Opleidingsproject 11</vt:lpstr>
      <vt:lpstr>Opleidingsproject 12</vt:lpstr>
      <vt:lpstr>Opleidingsproject 13</vt:lpstr>
      <vt:lpstr>Opleidingsproject 14</vt:lpstr>
      <vt:lpstr>Opleidingsproject 15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Nieuwenhuijsen, J.C. (Jacobien)</dc:creator>
  <cp:lastModifiedBy>Hugo Meulblok</cp:lastModifiedBy>
  <dcterms:created xsi:type="dcterms:W3CDTF">2024-08-06T12:11:24Z</dcterms:created>
  <dcterms:modified xsi:type="dcterms:W3CDTF">2024-11-22T14:22:23Z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0x010100B9CFA92C271F8548AA709FEA9F647BFA</vt:lpwstr>
  </property>
  <property fmtid="{D5CDD505-2E9C-101B-9397-08002B2CF9AE}" pid="3" name="MediaServiceImageTags">
    <vt:lpwstr/>
  </property>
</Properties>
</file>